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60" yWindow="450" windowWidth="25950" windowHeight="12225" tabRatio="878"/>
  </bookViews>
  <sheets>
    <sheet name="Notes_to_readers" sheetId="5" r:id="rId1"/>
    <sheet name="Descriptions" sheetId="4" r:id="rId2"/>
    <sheet name="Filter_Instructions" sheetId="6" r:id="rId3"/>
    <sheet name="Summary" sheetId="16" r:id="rId4"/>
    <sheet name="Full_Data" sheetId="17" r:id="rId5"/>
    <sheet name="Vancouver_Island_Coast" sheetId="19" r:id="rId6"/>
    <sheet name="Mainland_Southwest" sheetId="20" r:id="rId7"/>
    <sheet name="Thompson_Okanagan" sheetId="21" r:id="rId8"/>
    <sheet name="Kootenay" sheetId="22" r:id="rId9"/>
    <sheet name="Cariboo" sheetId="18" r:id="rId10"/>
    <sheet name="North_Coast" sheetId="23" r:id="rId11"/>
    <sheet name="Nechako" sheetId="24" r:id="rId12"/>
    <sheet name="Northeast" sheetId="25"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4" hidden="1">Full_Data!$A$1:$AK$939</definedName>
    <definedName name="_xlnm._FilterDatabase" localSheetId="6" hidden="1">Mainland_Southwest!$A$1:$Q$478</definedName>
    <definedName name="_xlnm._FilterDatabase" localSheetId="3" hidden="1">Summary!$A$70:$D$72</definedName>
    <definedName name="hQ_Dec2015_FullTable" localSheetId="3">#REF!</definedName>
    <definedName name="hQ_Dec2015_FullTable">#REF!</definedName>
    <definedName name="hQ_Dec2015_SearchFieldsMajorProjectsInventory" localSheetId="3">#REF!</definedName>
    <definedName name="hQ_Dec2015_SearchFieldsMajorProjectsInventory">#REF!</definedName>
    <definedName name="hQ_Dec2016_SearchFieldsMajorProjectsInventory">#REF!</definedName>
    <definedName name="hQ_Mar2016_SearchFieldsMajorProjectsInventory" localSheetId="3">#REF!</definedName>
    <definedName name="hQ_Mar2016_SearchFieldsMajorProjectsInventory">#REF!</definedName>
    <definedName name="hQ_Mar2017_SearchFieldsMajorProjectsInventory">Full_Data!$A$1:$AK$939</definedName>
    <definedName name="hQr_Cariboo" localSheetId="9">Cariboo!$A$1:$Q$32</definedName>
    <definedName name="hQr_Cariboo">[1]Cariboo!$A$1:$Q$31</definedName>
    <definedName name="hQr_Kootenay" localSheetId="8">Kootenay!$A$1:$Q$31</definedName>
    <definedName name="hQr_Kootenay">[2]Kootenay!$A$1:$Q$29</definedName>
    <definedName name="hQr_Mainland_Southwest" localSheetId="6">Mainland_Southwest!$A$1:$Q$478</definedName>
    <definedName name="hQr_Mainland_Southwest">[3]Mainland_Southwest!$A$1:$Q$470</definedName>
    <definedName name="hQr_Nechako" localSheetId="11">Nechako!$A$1:$Q$20</definedName>
    <definedName name="hQr_Nechako">[4]Nechako!$A$1:$Q$20</definedName>
    <definedName name="hQr_North_Coast" localSheetId="10">North_Coast!$A$1:$Q$66</definedName>
    <definedName name="hQr_North_Coast">[5]North_Coast!$A$1:$Q$66</definedName>
    <definedName name="hQr_Northeast" localSheetId="12">Northeast!$A$1:$Q$61</definedName>
    <definedName name="hQr_Northeast">[6]Northeast!$A$1:$Q$64</definedName>
    <definedName name="hQr_Thompson_Okanagan" localSheetId="7">Thompson_Okanagan!$A$1:$Q$110</definedName>
    <definedName name="hQr_Thompson_Okanagan">[7]Thompson_Okanagan!$A$1:$Q$104</definedName>
    <definedName name="hQr_Vancouver_Island_Coast" localSheetId="5">Vancouver_Island_Coast!$A$1:$Q$148</definedName>
    <definedName name="hQr_Vancouver_Island_Coast">[8]Vancouver_Island_Coast!$A$1:$Q$146</definedName>
    <definedName name="_xlnm.Print_Area" localSheetId="0">Notes_to_readers!$A$1:$S$44</definedName>
    <definedName name="_xlnm.Print_Area" localSheetId="3">Summary!$A$1:$I$141</definedName>
    <definedName name="qryCrosstab" localSheetId="3">#REF!</definedName>
    <definedName name="qryCrosstab">#REF!</definedName>
  </definedNames>
  <calcPr calcId="145621"/>
</workbook>
</file>

<file path=xl/calcChain.xml><?xml version="1.0" encoding="utf-8"?>
<calcChain xmlns="http://schemas.openxmlformats.org/spreadsheetml/2006/main">
  <c r="E66" i="16" l="1"/>
  <c r="E139" i="16" l="1"/>
  <c r="D139" i="16"/>
  <c r="C139" i="16"/>
  <c r="B139" i="16"/>
  <c r="F138" i="16"/>
  <c r="F137" i="16"/>
  <c r="F136" i="16"/>
  <c r="F135" i="16"/>
  <c r="F134" i="16"/>
  <c r="F133" i="16"/>
  <c r="F132" i="16"/>
  <c r="F131" i="16"/>
  <c r="D97" i="16"/>
  <c r="F139" i="16" l="1"/>
  <c r="D37" i="16"/>
  <c r="I103" i="16"/>
  <c r="I105" i="16"/>
  <c r="I106" i="16"/>
  <c r="I107" i="16"/>
  <c r="I108" i="16"/>
  <c r="I109" i="16"/>
  <c r="I110" i="16"/>
  <c r="B111" i="16"/>
  <c r="C111" i="16"/>
  <c r="D111" i="16"/>
  <c r="E111" i="16"/>
  <c r="F111" i="16"/>
  <c r="G111" i="16"/>
  <c r="H111" i="16"/>
  <c r="F118" i="16"/>
  <c r="F119" i="16"/>
  <c r="F120" i="16"/>
  <c r="F121" i="16"/>
  <c r="F122" i="16"/>
  <c r="F123" i="16"/>
  <c r="F124" i="16"/>
  <c r="F125" i="16"/>
  <c r="B126" i="16"/>
  <c r="C126" i="16"/>
  <c r="D126" i="16"/>
  <c r="I104" i="16" s="1"/>
  <c r="E126" i="16"/>
  <c r="F126" i="16" l="1"/>
  <c r="I111" i="16"/>
</calcChain>
</file>

<file path=xl/sharedStrings.xml><?xml version="1.0" encoding="utf-8"?>
<sst xmlns="http://schemas.openxmlformats.org/spreadsheetml/2006/main" count="27566" uniqueCount="7019">
  <si>
    <t>Lord Tennyson Elementary School Replacement</t>
  </si>
  <si>
    <t>Proposed replacement of elementary school will include a neighbourhood learning centre. The project will be built under B.C.’s Apprentices on Public Projects Policy.  Seismic Upgrade (Phase 2 - 2014).</t>
  </si>
  <si>
    <t>New proposed project</t>
  </si>
  <si>
    <t>Institutional</t>
  </si>
  <si>
    <t>Education</t>
  </si>
  <si>
    <t>Educational Services</t>
  </si>
  <si>
    <t>Vancouver</t>
  </si>
  <si>
    <t>School District 39</t>
  </si>
  <si>
    <t>Proposed</t>
  </si>
  <si>
    <t>Preliminary/Feasibility</t>
  </si>
  <si>
    <t>Public Services</t>
  </si>
  <si>
    <t>Jul 2018</t>
  </si>
  <si>
    <t>Apr 2020</t>
  </si>
  <si>
    <t>Update all available, project added this quarter</t>
  </si>
  <si>
    <t>Park West at Lions Gate Condominiums</t>
  </si>
  <si>
    <t>Proposed 263-unit development in 19 and 23-storey towers located at Capilano Rd and Marine Dr. The project will include commercial space and 2 levels of underground parking.</t>
  </si>
  <si>
    <t>Residential</t>
  </si>
  <si>
    <t>Primarily residential - Single use</t>
  </si>
  <si>
    <t>North Vancouver</t>
  </si>
  <si>
    <t>Pacific Gate Investment Ltd.</t>
  </si>
  <si>
    <t>Residential/Commercial</t>
  </si>
  <si>
    <t>49.325101</t>
  </si>
  <si>
    <t>-123.122533</t>
  </si>
  <si>
    <t>49° 19' 30.36'' N</t>
  </si>
  <si>
    <t>123° 7' 21.12'' W</t>
  </si>
  <si>
    <t>Seniors Housing Development</t>
  </si>
  <si>
    <t>Proposed 82-unit seniors housing development to be located on church lands. The project will receive $4 M in provincial funding.</t>
  </si>
  <si>
    <t>Langley</t>
  </si>
  <si>
    <t>BC Housing/ Catalyst Community Developments Society/  Shepherd of the Valley Lutheran Church</t>
  </si>
  <si>
    <t>Spring 2018</t>
  </si>
  <si>
    <t>College of New Caledonia - Heavy Mechanical Trades Centre</t>
  </si>
  <si>
    <t>Quesnel</t>
  </si>
  <si>
    <t>College of New Caledonia</t>
  </si>
  <si>
    <t>Tender/Preconstruction</t>
  </si>
  <si>
    <t>Early 2017</t>
  </si>
  <si>
    <t>Vancouver Island University - Trades Complex</t>
  </si>
  <si>
    <t>Proposed expansion to the marine, automotive and trades training facilities. Funding of ($9.5 M) will be provided from each of the provincial and federal governments and ($1 M) from Vancouver Island University.</t>
  </si>
  <si>
    <t>Nanaimo</t>
  </si>
  <si>
    <t>Vancouver Island University</t>
  </si>
  <si>
    <t>Maples Adolescent Centre and the Provincial Assessment Centre</t>
  </si>
  <si>
    <t>Proposed 28-bed adolescent treatment and 10-bed youth assessment centre will support the youth Outreach services and 6 complex care beds. Project will be located on the Riverview Lands.</t>
  </si>
  <si>
    <t>Health</t>
  </si>
  <si>
    <t>Health Care and Social Assistance</t>
  </si>
  <si>
    <t>Coquitlam</t>
  </si>
  <si>
    <t>BC Housing</t>
  </si>
  <si>
    <t>2017</t>
  </si>
  <si>
    <t>2019</t>
  </si>
  <si>
    <t>Centre for Mental Health and Addiction</t>
  </si>
  <si>
    <t>Late 2019</t>
  </si>
  <si>
    <t>Highway 99 - Ten Mile Slide Improvements</t>
  </si>
  <si>
    <t>Infrastructure</t>
  </si>
  <si>
    <t>Roads &amp; Highways</t>
  </si>
  <si>
    <t>Transportation</t>
  </si>
  <si>
    <t>Lillooet</t>
  </si>
  <si>
    <t>BC Ministry of Transportation and Infrastructure</t>
  </si>
  <si>
    <t>Transportation &amp; Warehousing</t>
  </si>
  <si>
    <t>Summer 2017</t>
  </si>
  <si>
    <t>Spring 2019</t>
  </si>
  <si>
    <t>Brunette Interchange</t>
  </si>
  <si>
    <t>Proposal to improve the Brunette Interchange on Hwy 1 is undergoing review of three design options. Option A separates the crossing into two corridors for local and regional traffic. Option B extends Blue Mountain St over Hwy 1 to United Blvd. Option C connects Blue Mountain St to Columbia St. Public consultations held in Dec 2016.</t>
  </si>
  <si>
    <t>www.engage.gov.bc.ca/brunetteinterchange</t>
  </si>
  <si>
    <t>Highway 16 Bunce to Blackwater Widening</t>
  </si>
  <si>
    <t>Proposed 3.4 km widening of Highway 16 to four lanes from Bunce Rd to east of Jensen Rd.  Government of Canada is providing up to $10,126,180 through Provincial-Territorial Infrastructure Component—National and Regional Projects (PTIC-NRP) of the Building Canada Fund.</t>
  </si>
  <si>
    <t>Prince George</t>
  </si>
  <si>
    <t>Spring 2017</t>
  </si>
  <si>
    <t>Fall 2018</t>
  </si>
  <si>
    <t>Upper Skeena Recreation Centre</t>
  </si>
  <si>
    <t>Proposed 550 m facility will include a 500-seat arena, fitness room and community space. The project will be funded by the federal government ($7.8M), the Province of BC ($4 M), and private donors.</t>
  </si>
  <si>
    <t>Commercial</t>
  </si>
  <si>
    <t>Recreation</t>
  </si>
  <si>
    <t>Arts, Entertainment &amp; Recreation</t>
  </si>
  <si>
    <t>Upper Skeena</t>
  </si>
  <si>
    <t>Other Services</t>
  </si>
  <si>
    <t>Cowichan O&amp;M CNG Facility</t>
  </si>
  <si>
    <t>New CNG transit depot (maintenance and operations facility) to accommodate current needs and forecasted growth in transit service and reduce dependence on diesel fuel (CNG is a cleaner burning alternative with lower operating costs).</t>
  </si>
  <si>
    <t>Cowichan</t>
  </si>
  <si>
    <t>Campbell River O&amp;M CNG Facility</t>
  </si>
  <si>
    <t>Campbell River</t>
  </si>
  <si>
    <t>South Fraser Transmission Relocation Project</t>
  </si>
  <si>
    <t>In September 2013, the Province of B.C. announced that the George Massey Tunnel will be replaced with a new bridge. The construction of the new bridge, modifications to Highway 99 and the decommissioning of the George Massey tunnel will require BC Hydro to relocate certain sections of two 230kV transmission circuits (Circuit 2L62 and Circuit 2L58) from their present location adjacent to Highway 99 and in the George Massey tunnel. These two 230kV circuits form a critical part of BC Hydro’s transmission network supplying power to customers in Richmond, Delta and the Greater Vancouver area.</t>
  </si>
  <si>
    <t>Project added-under construction</t>
  </si>
  <si>
    <t>Utilities</t>
  </si>
  <si>
    <t>Richmond</t>
  </si>
  <si>
    <t>BC Hydro</t>
  </si>
  <si>
    <t>Construction started</t>
  </si>
  <si>
    <t>Utilities (incl sewage treatment)</t>
  </si>
  <si>
    <t>Fall 2016</t>
  </si>
  <si>
    <t>1188 Bidwell Condominium Tower</t>
  </si>
  <si>
    <t>Proposed 108-unit condominium development in a 22-story tower at 1188 Bidwell St.</t>
  </si>
  <si>
    <t>Reliance Properties</t>
  </si>
  <si>
    <t>Simon Fraser University - Energy Systems Engineering Building</t>
  </si>
  <si>
    <t>Proposed 15,000 sq m facility will house the Energy Systems and Environmental Engineering Program, to include engineering labs and a 400-seat lecture hall. The 5-storey building located at University Dr and 102 St will also accommodate the Mechatronics Systems Engineering Program. Provincial and federal governments will contribute $45 M each towards completion of phase 1, expected in 2018. The remaining funding will be provided by SFU and private donors.</t>
  </si>
  <si>
    <t>Surrey</t>
  </si>
  <si>
    <t>Simon Fraser University</t>
  </si>
  <si>
    <t>2016</t>
  </si>
  <si>
    <t>Highway 13 8th Ave to Zero Ave widening</t>
  </si>
  <si>
    <t>The highway will be widened from one to three lanes in southbound direction to accommodate a separate NEXUS and truck lane and in the northbound direction and from one to two lanes in northbound direction to accommodate a truck climbing lane.  A new two-lane east-west connection at 3B Avenue extending from Highway 13 to 264th Street will also be constructed.  Government of Canada is contributing approximately $10 million under the Building Canada Fund.</t>
  </si>
  <si>
    <t>Aldergrove</t>
  </si>
  <si>
    <t>Fall 2019</t>
  </si>
  <si>
    <t>Proposed 188 unit development of a 43-storey tower at 1550 Alberni Street. Project will include commercial space at ground level and 6 levels of underground parking.</t>
  </si>
  <si>
    <t>Westbank Projects Corp.</t>
  </si>
  <si>
    <t>Kengo Kuma</t>
  </si>
  <si>
    <t>49.289749</t>
  </si>
  <si>
    <t>-123.130934</t>
  </si>
  <si>
    <t>49° 17' 23.09'' N</t>
  </si>
  <si>
    <t>123° 7' 51.36'' W</t>
  </si>
  <si>
    <t>Front Street Hotel</t>
  </si>
  <si>
    <t>Proposed development of a 90 room hotel in a six-storey building located at 15 Front St.</t>
  </si>
  <si>
    <t>Accommodation</t>
  </si>
  <si>
    <t>Wilson Architects Inc.</t>
  </si>
  <si>
    <t>Consultation/Approvals</t>
  </si>
  <si>
    <t>Apr 2017</t>
  </si>
  <si>
    <t>Summer 2018</t>
  </si>
  <si>
    <t>49.169619</t>
  </si>
  <si>
    <t>-123.937825</t>
  </si>
  <si>
    <t>49° 10' 10.63'' N</t>
  </si>
  <si>
    <t>123° 56' 16.17'' W</t>
  </si>
  <si>
    <t>The Summit Townhomes</t>
  </si>
  <si>
    <t>Development of an 89-unit townhomes project with rooftop patios located on 61st  Avenue.</t>
  </si>
  <si>
    <t>Hayer Builders Group</t>
  </si>
  <si>
    <t>Focus Architecture</t>
  </si>
  <si>
    <t>2018</t>
  </si>
  <si>
    <t>49.113515</t>
  </si>
  <si>
    <t>-122.832590</t>
  </si>
  <si>
    <t>49° 6' 48.65'' N</t>
  </si>
  <si>
    <t>122° 49' 57.32'' W</t>
  </si>
  <si>
    <t>902 Davie Street Condominium</t>
  </si>
  <si>
    <t>Proposed 25-storey condominium tower located at 902 Davie St.</t>
  </si>
  <si>
    <t>Neil M. Denari Architects</t>
  </si>
  <si>
    <t>49.278501</t>
  </si>
  <si>
    <t>-123.128273</t>
  </si>
  <si>
    <t>49° 16' 42.60'' N</t>
  </si>
  <si>
    <t>123° 7' 41.78'' W</t>
  </si>
  <si>
    <t>Southgate City Mixed Use Development</t>
  </si>
  <si>
    <t>Proposed development of a 52-acre community will include residential units in low, mid, and highrise buildings, a commercial centre, community centre and a 5 acre park. The project will be located near the Edmonds Skytrain station.</t>
  </si>
  <si>
    <t>Residential/Commercial/Retail</t>
  </si>
  <si>
    <t>Burnaby</t>
  </si>
  <si>
    <t>Ledingham McAllister</t>
  </si>
  <si>
    <t>567 Clarke + Como Condominiums</t>
  </si>
  <si>
    <t>Proposed 49-storey condominium development with 364 units and a 15-story rental tower will have 101 units. The project located at the corner of Clarke Rd and Como Lake Ave, will include a podium with commercial space and an urban plaza.</t>
  </si>
  <si>
    <t>Marcon Developments</t>
  </si>
  <si>
    <t>Highway 97 Parsnip River Bridge Replacement</t>
  </si>
  <si>
    <t>Replacement of 63-year-old Parsnip River Bridge on Hwy 97 north of Prince George. Funded under the provincial government's B.C. on the Move 10-year transportation plan with a federal contribution of almost $13.7 million under the Building Canada Fund.</t>
  </si>
  <si>
    <t>Fall 2017</t>
  </si>
  <si>
    <t>Summer 2019</t>
  </si>
  <si>
    <t>Fleetwood Rise Townhomes</t>
  </si>
  <si>
    <t>Proposed 131-unit townhouse development.</t>
  </si>
  <si>
    <t>Permitting</t>
  </si>
  <si>
    <t>49.151617</t>
  </si>
  <si>
    <t>-122.764893</t>
  </si>
  <si>
    <t>49° 9' 5.82'' N</t>
  </si>
  <si>
    <t>122° 45' 53.62'' W</t>
  </si>
  <si>
    <t>Big Slash Waterpark and Hotel</t>
  </si>
  <si>
    <t>Proposed redevelopment of the 20-acre Splashdown Waterpark will include the addition of a 200-room boutique hotel.</t>
  </si>
  <si>
    <t>Accommodation/Commercial</t>
  </si>
  <si>
    <t>Tsawwassen</t>
  </si>
  <si>
    <t>Executive Hotels &amp; Resorts</t>
  </si>
  <si>
    <t>Yates on Yates Condominium</t>
  </si>
  <si>
    <t>Proposed development of two 21-storey towers located on Yates and Johnson streets have received approval from council. The condominium towers will be built over a two level commercial podium and 3 levels of underground parking.</t>
  </si>
  <si>
    <t>Victoria</t>
  </si>
  <si>
    <t>Chard Development Ltd.</t>
  </si>
  <si>
    <t>Early 2018</t>
  </si>
  <si>
    <t>Spring 2020</t>
  </si>
  <si>
    <t>34 W7 Office Building</t>
  </si>
  <si>
    <t>Proposed development of a 48,000 sq ft, four-storey office building in Mount Pleasant.</t>
  </si>
  <si>
    <t>Office</t>
  </si>
  <si>
    <t>Chard Developments Ltd.</t>
  </si>
  <si>
    <t>Opal Retirement Community</t>
  </si>
  <si>
    <t>Proposed retirement community located at Cambie and King Edward Ave. Three 4 to 6 storey buildings will include 130 units 30 complex-care suites and 30,000 sq ft of amenities.</t>
  </si>
  <si>
    <t>Seniors Housing</t>
  </si>
  <si>
    <t>Element Lifestyle Retirement Inc.</t>
  </si>
  <si>
    <t>NORR Architects</t>
  </si>
  <si>
    <t>49.248873</t>
  </si>
  <si>
    <t>-123.113270</t>
  </si>
  <si>
    <t>49° 14' 55.94'' N</t>
  </si>
  <si>
    <t>123° 6' 47.77'' W</t>
  </si>
  <si>
    <t>www.opalbyelement.com</t>
  </si>
  <si>
    <t>Millennium Line Extension (Broadway ) Early Works</t>
  </si>
  <si>
    <t>Utilities relocation, power supply upgrades, and track control systems. Allows project to continue to advance during procurement stage.</t>
  </si>
  <si>
    <t>BC Ministry of Transportation and Infrastructure / TransLink</t>
  </si>
  <si>
    <t>Tsawwassen Landing Development</t>
  </si>
  <si>
    <t>Proposed development of single-family homes and townhomes located near Tsawwassen Mills.</t>
  </si>
  <si>
    <t>Project started construction</t>
  </si>
  <si>
    <t>ONNI Group</t>
  </si>
  <si>
    <t>49.043424</t>
  </si>
  <si>
    <t>-123.102671</t>
  </si>
  <si>
    <t>49° 2' 36.33'' N</t>
  </si>
  <si>
    <t>123° 6' 9.62'' W</t>
  </si>
  <si>
    <t>www.onni.com/tsawwassen-landing</t>
  </si>
  <si>
    <t>Update Status</t>
  </si>
  <si>
    <t>Clayton North Elementary</t>
  </si>
  <si>
    <t>Proposed new elementary school will accommodate 605 elementary students, and a Neighbourhood Learning Centre.</t>
  </si>
  <si>
    <t>School District 36</t>
  </si>
  <si>
    <t>Dec 2019</t>
  </si>
  <si>
    <t>Grandview Heights Secondary</t>
  </si>
  <si>
    <t>Proposed new school will accommodate 1,200 secondary students.</t>
  </si>
  <si>
    <t>Dec 2020</t>
  </si>
  <si>
    <t>Millennium Line Extension (Broadway) Construction</t>
  </si>
  <si>
    <t>2024</t>
  </si>
  <si>
    <t>South of Fraser RT Planning &amp; Design</t>
  </si>
  <si>
    <t>Planning, design, and related activities required to advance to procurement readiness.</t>
  </si>
  <si>
    <t>Langley/surrey</t>
  </si>
  <si>
    <t>South of Fraser RT Early Works</t>
  </si>
  <si>
    <t>Construction of two new transit exchanges at future stations, bridge replacement, road widening in public rights of way, and utility relocation away from track alignment. Allows project to continue to advance during procurement stage.</t>
  </si>
  <si>
    <t>Surrey/langley</t>
  </si>
  <si>
    <t>Summer 2016</t>
  </si>
  <si>
    <t>Millennium Line Extension (Broadway ) Planning &amp; Design</t>
  </si>
  <si>
    <t>South of Fraser RT Construction</t>
  </si>
  <si>
    <t>Construction of Surrey LTR (Guildford-Surrey Centre-Newton)</t>
  </si>
  <si>
    <t>Hunter Creek Run-of-River Hydroelectric Power</t>
  </si>
  <si>
    <t>Hope</t>
  </si>
  <si>
    <t>Wind River Power Corp.</t>
  </si>
  <si>
    <t>Late 2017</t>
  </si>
  <si>
    <t>Rapid Transit Stations</t>
  </si>
  <si>
    <t>Expo/Millennium and Canada Line station upgrades - capacity upgrades to increase platform length, construct additional entrances, and improve safety.</t>
  </si>
  <si>
    <t>Bus Facilities and Exchanges</t>
  </si>
  <si>
    <t>Safety and design improvements to 3-4 transit exchanges, including Lonsdale Quay and Phibbs exchange in North Vancouver.</t>
  </si>
  <si>
    <t>Rehabilitation of SkyTrain station components, communications systems, and other system infrastructure across SkyTrain network.</t>
  </si>
  <si>
    <t>Argyle Secondary School Replacement</t>
  </si>
  <si>
    <t>Proposed secondary school replacement will accommodate 1200 grade 8-12 students and be built on the playing fields of the current school. The Province of BC will provide $37.6 million towards the project, and the North Vancouver school district will contribute $8.1 million. Seismic Upgrade (Phase 2 - 2012).</t>
  </si>
  <si>
    <t>School District 44</t>
  </si>
  <si>
    <t>Sep 2019</t>
  </si>
  <si>
    <t>BMT Load Capacity Increase</t>
  </si>
  <si>
    <t>Dawson Creek</t>
  </si>
  <si>
    <t>Residential Development</t>
  </si>
  <si>
    <t>Proposed 179-unit  residential development to include 139 single family homes and 40 townhouses on 2.2 acres in the suburb of Silver Valley. The proposal passed 1st reading in June 2016.</t>
  </si>
  <si>
    <t>Maple Ridge</t>
  </si>
  <si>
    <t>Morningstar Homes Ltd.</t>
  </si>
  <si>
    <t>49.270519</t>
  </si>
  <si>
    <t>-122.574638</t>
  </si>
  <si>
    <t>49° 16' 13.86'' N</t>
  </si>
  <si>
    <t>122° 34' 28.69'' W</t>
  </si>
  <si>
    <t>Townhome Development</t>
  </si>
  <si>
    <t>Proposed residential development in south Newton to include 181 townhouses and 106 apartments. Commercial space is also planned. Public hearing held in Jun 2016.</t>
  </si>
  <si>
    <t>Redekop Properties Inc.</t>
  </si>
  <si>
    <t>49.107000</t>
  </si>
  <si>
    <t>-122.803790</t>
  </si>
  <si>
    <t>49° 6' 25.2'' N</t>
  </si>
  <si>
    <t>122° 48' 13.64'' W</t>
  </si>
  <si>
    <t>Nigel Valley Supportive Housing Development</t>
  </si>
  <si>
    <t>Proposed redevelopment of site bordered by Vernon and Darwin avenues to provide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t>
  </si>
  <si>
    <t>Saanich</t>
  </si>
  <si>
    <t>2020</t>
  </si>
  <si>
    <t>48.456903</t>
  </si>
  <si>
    <t>-123.367710</t>
  </si>
  <si>
    <t>48° 27' 24.85'' N</t>
  </si>
  <si>
    <t>123° 22' 3.76'' W</t>
  </si>
  <si>
    <t>Willoughby Area Secondary School</t>
  </si>
  <si>
    <t>Proposed 1,500 seat secondary school in the Willoughby area.</t>
  </si>
  <si>
    <t>School District 35</t>
  </si>
  <si>
    <t>Nov 2019</t>
  </si>
  <si>
    <t>Totem Park Student Residence In-Fill Phase 2</t>
  </si>
  <si>
    <t>The addition of a residence building to the Totem Park student housing complex will increase capacity with 354 beds.</t>
  </si>
  <si>
    <t>University of British Columbia</t>
  </si>
  <si>
    <t>Public Architecture &amp; Communications</t>
  </si>
  <si>
    <t>Apr 2016</t>
  </si>
  <si>
    <t>Aug 2017</t>
  </si>
  <si>
    <t>Bus Loop Rehabilitation</t>
  </si>
  <si>
    <t>Bus exchange pavement rehabilitation and lighting improvements at location throughout the region.</t>
  </si>
  <si>
    <t>UBC Life Building (Old Student Union Building Renewal)</t>
  </si>
  <si>
    <t>Phased renewal of the former Student Union Building (SUB). Phase 1 includes building systems upgrade and swing space ($23.9M), expected to complete in Sep 2017. Phase 2 is funding dependant and will include upgrades to accommodate student services programs ($37M).</t>
  </si>
  <si>
    <t>Perkins + Will</t>
  </si>
  <si>
    <t>Sep 2017</t>
  </si>
  <si>
    <t>49.267476</t>
  </si>
  <si>
    <t>-123.250291</t>
  </si>
  <si>
    <t>49° 16' 2.91'' N</t>
  </si>
  <si>
    <t>123° 15' 1.05'' W</t>
  </si>
  <si>
    <t>Highway 16 - Mile 28 Crossing Project</t>
  </si>
  <si>
    <t>Project to realign 2 km of Hwy 16 construct an overpass at the rail crossing. Federal funding of $17.525 million will be provided under the New Building Canada Fund Provincial-Territorial Infrastructure Component. The Province of BC will provide $19.425 million.</t>
  </si>
  <si>
    <t>Terrace</t>
  </si>
  <si>
    <t>Mount Lehman Road 4-laning</t>
  </si>
  <si>
    <t>Proposed 4-laning of Mount Lehman Rd for 2 km north of Simpson Rd. Federal funding of $8.375 million will be provided under the New Building Canada Fund Provincial-Territorial Infrastructure Component. The Province of BC will provide $11.625 million and the City of Abbotsford will contribute  $2 million.</t>
  </si>
  <si>
    <t>Abbotsford</t>
  </si>
  <si>
    <t>Highway 1 North Fork Bridge Replacement</t>
  </si>
  <si>
    <t>Replacement of the North Fork Bridge will include widening 3.8 km of Highway 1 to 4-lanes and resurfacing 2.2 km.  Federal funding of $12.8 million will be provided under the New Building Canada Fund Provincial-Territorial Infrastructure Component.  The province of BC will provide $25.2 million.</t>
  </si>
  <si>
    <t>Revelstoke</t>
  </si>
  <si>
    <t>Update Finish date</t>
  </si>
  <si>
    <t>Trades Training Facility</t>
  </si>
  <si>
    <t>A new replacement facility for state of the art training and skilled trades programs is under construction. The project will be jointly funded by the federal government ($14.57 M), the Province of BC ($15.06 M),  and the college ($2.64 M), with the balance from private donations.</t>
  </si>
  <si>
    <t>Northern Lights College</t>
  </si>
  <si>
    <t>Metchosin Business Park</t>
  </si>
  <si>
    <t>Proposed business park in Metchosin. Project would require a municipal boundary change, as well as public consultation and government approvals. Project is in very early stages.</t>
  </si>
  <si>
    <t>Metchosin</t>
  </si>
  <si>
    <t>Beecher Bay First Nation/Metchosin/Langford</t>
  </si>
  <si>
    <t>Beecher Bay First Nation</t>
  </si>
  <si>
    <t>Prince George CNG Transit Depot</t>
  </si>
  <si>
    <t>New CNG transit depot (maintenance and operation facility) to accommodate current needs and forecasted growth in transit services and reduce dependence on diesel fuel.</t>
  </si>
  <si>
    <t>BC Ministry of Transportation and Infrastructure / BC Transit</t>
  </si>
  <si>
    <t>Update Cost, Start date</t>
  </si>
  <si>
    <t>Abbotsford CNG Transit Depot</t>
  </si>
  <si>
    <t>New CNG transit depot (maintenance and operation facility) to accommodate current needs and forecasted growth in transit services and reduce dependence on diesel.</t>
  </si>
  <si>
    <t>Royal Roads University</t>
  </si>
  <si>
    <t>Update Stage</t>
  </si>
  <si>
    <t>Trades Training Facility Renewal</t>
  </si>
  <si>
    <t>Proposed project to modernize and renew the trades training facility at the Terrace campus. Funding is being provided by the federal government ($6.31 M), the Province of BC ($11.87 M), with the balance from Northwest Community College and private donations.</t>
  </si>
  <si>
    <t>Northwest Community College</t>
  </si>
  <si>
    <t>Aug 2018</t>
  </si>
  <si>
    <t>UBC Bus Exchange</t>
  </si>
  <si>
    <t>Proposed transit terminal will compliment the re-configured trolley bus loop on University Blvd. Interim bus facility is under construction.</t>
  </si>
  <si>
    <t>UBC</t>
  </si>
  <si>
    <t>Update Description</t>
  </si>
  <si>
    <t>Exchange Residence at Gage South</t>
  </si>
  <si>
    <t>Student residence will include 651 beds in four towers from 5 to 12 storeys. A 2-storey podium will house a bus exchange. Project will meet LEED gold standards.</t>
  </si>
  <si>
    <t>DIALOG</t>
  </si>
  <si>
    <t>Aug 2019</t>
  </si>
  <si>
    <t>Biofuel Facility</t>
  </si>
  <si>
    <t>Proposed commercial scale biocrude oil processing facility located in Prince George.  Conversion of wood waste from Canfor pulp mills would produce up to 400,000 barrels/yr.</t>
  </si>
  <si>
    <t>Industrial</t>
  </si>
  <si>
    <t>Oil &amp; Gas</t>
  </si>
  <si>
    <t>Oil and Gas Extraction</t>
  </si>
  <si>
    <t>Canfor Corporation/Licella</t>
  </si>
  <si>
    <t>Mining &amp; Oil &amp; Gas Extraction</t>
  </si>
  <si>
    <t>West Shore Sewage Treatment Plant</t>
  </si>
  <si>
    <t>A sewage treatment plant proposed for the West Shore, uses a system by Aqua-Tex Scientific Consulting based on a decentralized wastewater and water-reuse concept, Project requires approval of the Capital Regional District sewage-treatment project board.</t>
  </si>
  <si>
    <t>Sewage Treatment Facilities</t>
  </si>
  <si>
    <t>Colwood/ Langford</t>
  </si>
  <si>
    <t>The Wex Condominium</t>
  </si>
  <si>
    <t>Proposed development of 94 units in a 5-storey condominium.</t>
  </si>
  <si>
    <t>RDG Management Ltd</t>
  </si>
  <si>
    <t>49.143179</t>
  </si>
  <si>
    <t>-122.645276</t>
  </si>
  <si>
    <t>49° 8' 35.44'' N</t>
  </si>
  <si>
    <t>122° 38' 42.99'' W</t>
  </si>
  <si>
    <t>Moose Lake Wind Project</t>
  </si>
  <si>
    <t>Development of a 15 MW wind power project located 24 km northwest of tumbler Ridge. Included in the proposal are four wind turbines, an access road, collector line and a substation. Project has been awarded a BC Hydro Electricity Purchase Agreement (EPA).</t>
  </si>
  <si>
    <t>Tumbler Ridge</t>
  </si>
  <si>
    <t>Moose Lake Wind LP</t>
  </si>
  <si>
    <t>www.boralex.com/projects/mooselake</t>
  </si>
  <si>
    <t>Avalon Park - River District</t>
  </si>
  <si>
    <t>Proposed condominium development in two 14-storey towers and a 6-storey midrise  located in the River District neighbourhood.</t>
  </si>
  <si>
    <t>Wesgroup Properties</t>
  </si>
  <si>
    <t>Townley Lodge Redevelopment</t>
  </si>
  <si>
    <t>Proposed re-development  to include 51 new senior apartments and 16 family townhouses on the 5,328 sq m site.</t>
  </si>
  <si>
    <t>Greater Victoria Housing Society</t>
  </si>
  <si>
    <t>Esquimalt Village Project</t>
  </si>
  <si>
    <t>Proposed development of lands near the municipal hall that will include residential and retail space, public amenities and a possible library relocation.</t>
  </si>
  <si>
    <t>Esquimalt</t>
  </si>
  <si>
    <t>Aragon Investments Ltd.</t>
  </si>
  <si>
    <t>Highlands Industrial Park</t>
  </si>
  <si>
    <t>Proposed business park in the Highlands. A rezoning application is currently under review.</t>
  </si>
  <si>
    <t>Langford</t>
  </si>
  <si>
    <t>O.K. Industries</t>
  </si>
  <si>
    <t>Nisga’a LNG</t>
  </si>
  <si>
    <t>Proposed liquefied natural gas facility located in the Nasoga Gulf. Project would receive gas from Prince Rupert Gas Transmission Project (see ID #3070).</t>
  </si>
  <si>
    <t>Liquefied Natural Gas</t>
  </si>
  <si>
    <t>Nasoga Gulf</t>
  </si>
  <si>
    <t>Nisga’a Nation</t>
  </si>
  <si>
    <t>54.901569</t>
  </si>
  <si>
    <t>-130.072604</t>
  </si>
  <si>
    <t>54° 54' 5.65" N</t>
  </si>
  <si>
    <t>130° 4' 21.36" W</t>
  </si>
  <si>
    <t>www.nisgaanation.ca</t>
  </si>
  <si>
    <t>Proposed Burnaby Hospital renewal project is in concept planning stages.</t>
  </si>
  <si>
    <t>49.249829</t>
  </si>
  <si>
    <t>-123.015914</t>
  </si>
  <si>
    <t>49° 14' 59.38'' N</t>
  </si>
  <si>
    <t>123° 0' 57.29'' W</t>
  </si>
  <si>
    <t>49.168822</t>
  </si>
  <si>
    <t>-123.146312</t>
  </si>
  <si>
    <t>49° 10' 7.76'' N</t>
  </si>
  <si>
    <t>123° 8' 46.72'' W</t>
  </si>
  <si>
    <t>Langley Secondary School Replacement</t>
  </si>
  <si>
    <t>Proposed upgrades will include seismic remediation and replacement of more than half of the school with a modern and efficient building.</t>
  </si>
  <si>
    <t>Early 2020</t>
  </si>
  <si>
    <t>University Heights</t>
  </si>
  <si>
    <t>A 19-hectare site is being subdivided for the development of 72 single-family lots and 33 duplexes located near the Quest University.</t>
  </si>
  <si>
    <t>Squamish</t>
  </si>
  <si>
    <t>Holborn Group</t>
  </si>
  <si>
    <t>IBI Group</t>
  </si>
  <si>
    <t>www.universityheights.ca</t>
  </si>
  <si>
    <t>Prescott Commons</t>
  </si>
  <si>
    <t>Proposed lowrise condominium with 122 units located at 15168 33rd Ave.</t>
  </si>
  <si>
    <t>Polygon Homes</t>
  </si>
  <si>
    <t>49.062370</t>
  </si>
  <si>
    <t>-122.802175</t>
  </si>
  <si>
    <t>49° 3' 44.53'' N</t>
  </si>
  <si>
    <t>122° 48' 7.83'' W</t>
  </si>
  <si>
    <t>www.polyhomes.com/community/prescott-commons</t>
  </si>
  <si>
    <t>Condominium Development - 989 Johnson Street</t>
  </si>
  <si>
    <t>Two residential towers, 15 and 17-storeys, at the corner of Johnson and Vancouver, to include 205 residential units. Project will include 9,000 sq ft of ground-floor commercial space. Site preparation works began in Sept 2016.</t>
  </si>
  <si>
    <t>Cox Developments Ltd.</t>
  </si>
  <si>
    <t>CEI Architecture</t>
  </si>
  <si>
    <t>Late 2016</t>
  </si>
  <si>
    <t>48.426224</t>
  </si>
  <si>
    <t>-123.355652</t>
  </si>
  <si>
    <t>48° 25' 34.41'' N</t>
  </si>
  <si>
    <t>123° 21' 20.35'' W</t>
  </si>
  <si>
    <t>Belmont Market Shopping Centre</t>
  </si>
  <si>
    <t>Mixed use</t>
  </si>
  <si>
    <t>Mixed use - Commercial/Retail/ Industrial/Residential</t>
  </si>
  <si>
    <t>Sobeys Inc.</t>
  </si>
  <si>
    <t>48.443310</t>
  </si>
  <si>
    <t>-123.529883</t>
  </si>
  <si>
    <t>48° 26' 35.9'' N</t>
  </si>
  <si>
    <t>123° 31' 47.58'' W</t>
  </si>
  <si>
    <t>Update Start date</t>
  </si>
  <si>
    <t>GCT Vanterm Densification Project</t>
  </si>
  <si>
    <t>Proposed densification project will increase terminal capacity by 220,000 TEU's with modernized equipment and operational improvements to reduce terminal emissions by 55%. Project will include replacement of Tier 0 with Tier 4 equipment, densified stacking and two ship-to-shore container cranes with the ability to service 14,000 TEU ships.</t>
  </si>
  <si>
    <t>Other Transportation</t>
  </si>
  <si>
    <t>Port and Harbour Facilities</t>
  </si>
  <si>
    <t>GCT Global Container Terminals Inc.</t>
  </si>
  <si>
    <t>www.globalterminals.com</t>
  </si>
  <si>
    <t>Mixed-Use Development</t>
  </si>
  <si>
    <t>Proposed mixed-use development on the site of the Molson Coors brewery at 1550 Burrard St. Project is in early planning stages and may require rezoning.</t>
  </si>
  <si>
    <t>Concord Pacific</t>
  </si>
  <si>
    <t>49.272200</t>
  </si>
  <si>
    <t>-123.144838</t>
  </si>
  <si>
    <t>49° 16' 19.92'' N</t>
  </si>
  <si>
    <t>123° 8' 41.42'' W</t>
  </si>
  <si>
    <t>W.A.C. Bennett Dam Riprap Upgrade Project</t>
  </si>
  <si>
    <t>The W.A.C. Bennett Dam Riprap Upgrade Project (Project) will address inadequate long-term erosion protection The project will upgrade the riprap and underlying dam fill to approximately 1.3 kilometres or 67% of the length of the dam and a horizontal band of approximately 24 meters or 13% of the upper portion of the upstream dam face. Approximately 131,000 to 150,000 cubic meters of new riprap and filter material will be required. This new material will be sourced from the Sand Flat Quarry which is located on Crown land, approximately 38 kilometers from the dam.</t>
  </si>
  <si>
    <t>Hudson Hope</t>
  </si>
  <si>
    <t>Spring 2016</t>
  </si>
  <si>
    <t>Project completed-removing next issue</t>
  </si>
  <si>
    <t>Completed</t>
  </si>
  <si>
    <t>Early 2016</t>
  </si>
  <si>
    <t>Fernie Substation Upgrade and Feeder Addition</t>
  </si>
  <si>
    <t>This project will rebuild the station on an expanded foot print by purchasing 0.73 acres of land to the west of the existing station. The project will add the necessary capacity and replace all end of life assets. The project will also split line 60L281 at FNE to increase reliability of the power supply to the City of Fernie and add a third 25 kV feeder to back up the existing two heavily loaded feeders.</t>
  </si>
  <si>
    <t>Fernie</t>
  </si>
  <si>
    <t>Promenade at the Quay</t>
  </si>
  <si>
    <t>Proposed development of a 117-unit upscale condominium highrise located at 118 Carrie Cates Court.</t>
  </si>
  <si>
    <t>49.310432</t>
  </si>
  <si>
    <t>-123.080302</t>
  </si>
  <si>
    <t>49° 18' 37.56'' N</t>
  </si>
  <si>
    <t>123° 4' 49.09'' W</t>
  </si>
  <si>
    <t>www.polyhomes.com/community/promenade-quay</t>
  </si>
  <si>
    <t>Fraser Valley Brewery</t>
  </si>
  <si>
    <t>Proposed 21,300 sq m brewery on a 36-acre site located on Kerr Ave. Rezoning is required.</t>
  </si>
  <si>
    <t>Other Manufacturing</t>
  </si>
  <si>
    <t>Manufacturing</t>
  </si>
  <si>
    <t>Chilliwack</t>
  </si>
  <si>
    <t>Molson Coors</t>
  </si>
  <si>
    <t>Early 2019</t>
  </si>
  <si>
    <t>49.148743</t>
  </si>
  <si>
    <t>-121.961631</t>
  </si>
  <si>
    <t>49° 8' 55.48'' N</t>
  </si>
  <si>
    <t>121° 57' 41.87'' W</t>
  </si>
  <si>
    <t>Imperial Condominiums</t>
  </si>
  <si>
    <t>Proposed development of 169 units in a highrise condominium at 5051 Imperial Street in Metrotown.</t>
  </si>
  <si>
    <t>Amacon Development Corp.</t>
  </si>
  <si>
    <t>Chris Dikeakos Architects Inc.</t>
  </si>
  <si>
    <t>49.221958</t>
  </si>
  <si>
    <t>-122.991587</t>
  </si>
  <si>
    <t>49° 13' 19.05'' N</t>
  </si>
  <si>
    <t>122° 59' 29.71'' W</t>
  </si>
  <si>
    <t>Playland Theme Park</t>
  </si>
  <si>
    <t>Proposal to redesign Playland as a theme park and expansion from 15 to 22 acres. The ten year plan will feature themed play and ride zones, green space and retail. Project is in preliminary planning stages.</t>
  </si>
  <si>
    <t>City of Vancouver</t>
  </si>
  <si>
    <t>Jukebox Lofts</t>
  </si>
  <si>
    <t>Proposed 214-unit development in a 9-storey building located on View St.</t>
  </si>
  <si>
    <t>Mosaic Properties Inc.</t>
  </si>
  <si>
    <t>Gustavson Wylie Architects</t>
  </si>
  <si>
    <t>48.424812</t>
  </si>
  <si>
    <t>-123.357145</t>
  </si>
  <si>
    <t>48° 25' 29.32'' N</t>
  </si>
  <si>
    <t>123° 21' 25.72'' W</t>
  </si>
  <si>
    <t>The Shire Condominiums</t>
  </si>
  <si>
    <t>Shire on Inverness is a 90-unit development in three 5-storey buildings located on Quadra St.</t>
  </si>
  <si>
    <t>Misra Architect</t>
  </si>
  <si>
    <t>Sophia Residences</t>
  </si>
  <si>
    <t>Condominium development with 91 units in two 4-storey buildings located on Inverness and Glasgow Ave.</t>
  </si>
  <si>
    <t>Inverness &amp; Glasgow Properties Ltd.</t>
  </si>
  <si>
    <t>Vic Davies Architect</t>
  </si>
  <si>
    <t>2015</t>
  </si>
  <si>
    <t>48.453750</t>
  </si>
  <si>
    <t>-123.362233</t>
  </si>
  <si>
    <t>48° 27' 13.5'' N</t>
  </si>
  <si>
    <t>123° 21' 44.04'' W</t>
  </si>
  <si>
    <t>1151 Sunset Drive Condominium</t>
  </si>
  <si>
    <t>Kelowna</t>
  </si>
  <si>
    <t>Kerkoff</t>
  </si>
  <si>
    <t>Meiklejohn Architects</t>
  </si>
  <si>
    <t>49.894667</t>
  </si>
  <si>
    <t>-119.496029</t>
  </si>
  <si>
    <t>49° 53' 40.80'' N</t>
  </si>
  <si>
    <t>119° 29' 45.70'' W</t>
  </si>
  <si>
    <t>Fairwinds Townhomes</t>
  </si>
  <si>
    <t>Development of a 147-unit townhome project is underway at 5550 Admiral Way.</t>
  </si>
  <si>
    <t>Ladner</t>
  </si>
  <si>
    <t>49.111940</t>
  </si>
  <si>
    <t>-123.077803</t>
  </si>
  <si>
    <t>49° 6' 42.98'' N</t>
  </si>
  <si>
    <t>123° 4' 40.09'' W</t>
  </si>
  <si>
    <t>www.polyhomes.com/community/fairwinds</t>
  </si>
  <si>
    <t>South Surrey Area Reinforcement Project</t>
  </si>
  <si>
    <t>To ensure BC Hydro can serve the South Surrey area's existing customer demands along with its forecast growth in electricity use. The recommended reinforcements in this project will increase area capacity, improve reliability, and most critically, enable the forecast economic development in South Surrey to proceed. The three major reinforcements included in this area reinforcement project are Nicomekl Substation Expansion, White Rock Substation Upgrade and 60L100 Thermal Upgrade</t>
  </si>
  <si>
    <t>Surrey Area</t>
  </si>
  <si>
    <t>www.bchydro.com/energy-in-bc/projects/ssar.html?WT.mc_id=gmap_ssar</t>
  </si>
  <si>
    <t>Town Centre - River District Neighbourhood</t>
  </si>
  <si>
    <t>Four phases called One Town Centre with 274-units in 19 storeys, Two and Three Town Centre with 61-units in 6 storeys each,  and the 10-storey Quartet will be located between Kent Ave North and Marine Way.</t>
  </si>
  <si>
    <t>49.206641</t>
  </si>
  <si>
    <t>-123.028749</t>
  </si>
  <si>
    <t>49° 12' 23.91'' N</t>
  </si>
  <si>
    <t>123° 1' 43.49'' W</t>
  </si>
  <si>
    <t>www.riverdistrict.ca</t>
  </si>
  <si>
    <t>Royal Columbian Hospital Redevelopment - Phase 2/3</t>
  </si>
  <si>
    <t>Phase 2 and 3 of the Royal Columbian Hospital Redevelopment, which includes a new acute care tower and renovations to existing buildings. See ID #2978 for phase 1 redevelopment project.</t>
  </si>
  <si>
    <t>New Westminster</t>
  </si>
  <si>
    <t>49.226789</t>
  </si>
  <si>
    <t>-122.892844</t>
  </si>
  <si>
    <t>49° 13' 36.44" N</t>
  </si>
  <si>
    <t>122° 53' 34.24" W</t>
  </si>
  <si>
    <t>Garibaldi Springs Residential Development</t>
  </si>
  <si>
    <t>The Smithe Condominiums</t>
  </si>
  <si>
    <t>Boffo Developments Ltd.</t>
  </si>
  <si>
    <t>GBL Architects</t>
  </si>
  <si>
    <t>49.277376</t>
  </si>
  <si>
    <t>-123.116254</t>
  </si>
  <si>
    <t>49° 16' 38.55'' N</t>
  </si>
  <si>
    <t>123° 6' 58.51'' W</t>
  </si>
  <si>
    <t>www.thesmithe.ca</t>
  </si>
  <si>
    <t>Sir Sanford Fleming Elementary Seismic Upgrades</t>
  </si>
  <si>
    <t>Seismic upgrades to elementary school will include the addition of a third floor that will accommodate a child-care centre. The City of Vancouver will contribute $6.3 million towards the child-care centre and the Province of BC will provide $500,000 for the child-care centre and $19.08 million for the school.</t>
  </si>
  <si>
    <t>Sep 2016</t>
  </si>
  <si>
    <t>Dec 2018</t>
  </si>
  <si>
    <t>49.226479</t>
  </si>
  <si>
    <t>-123.076546</t>
  </si>
  <si>
    <t>49° 13' 35.32'' N</t>
  </si>
  <si>
    <t>123° 4' 35.57'' W</t>
  </si>
  <si>
    <t>Belpark Condominiums</t>
  </si>
  <si>
    <t>Proposed 154-unit condominium development at 375 W 59 Ave. Rezoning has been approved.</t>
  </si>
  <si>
    <t>Intracorp Developments</t>
  </si>
  <si>
    <t>49.217340</t>
  </si>
  <si>
    <t>-123.112668</t>
  </si>
  <si>
    <t>49° 13' 2.42'' N</t>
  </si>
  <si>
    <t>123° 6' 45.61'' W</t>
  </si>
  <si>
    <t>Guildhouse Lowrise Condominiums</t>
  </si>
  <si>
    <t>Proposed 124-unit condominium in a 4-storey building at  101a Ave &amp; 150th St.</t>
  </si>
  <si>
    <t>Mosaic Homes</t>
  </si>
  <si>
    <t>Pinnacle on the Park False Creek</t>
  </si>
  <si>
    <t>Proposed 137-unit development in an 18-storey condominium located on Ontario St.</t>
  </si>
  <si>
    <t>Pinnacle International</t>
  </si>
  <si>
    <t>Bingham Hill Architects</t>
  </si>
  <si>
    <t>8x On The Park</t>
  </si>
  <si>
    <t>Proposed development of 200 highrise condominiums located at 1111 Richards St.</t>
  </si>
  <si>
    <t>Brenhill Development</t>
  </si>
  <si>
    <t>49.276941</t>
  </si>
  <si>
    <t>-123.122653</t>
  </si>
  <si>
    <t>49° 16' 36.99'' N</t>
  </si>
  <si>
    <t>123° 7' 21.55'' W</t>
  </si>
  <si>
    <t>www.8xonthepark.com</t>
  </si>
  <si>
    <t>Waterfront Condominiums</t>
  </si>
  <si>
    <t>Proposed development of a 159-unit condominium project in 6 buildings up to 11 storeys. Located by the Nelson Street marina, the project will include a retail centre and a 469 stall underground parking lot.</t>
  </si>
  <si>
    <t>Horseshoe Bay</t>
  </si>
  <si>
    <t>Paul Merrick Architects Ltd.</t>
  </si>
  <si>
    <t>Update Description, Stage</t>
  </si>
  <si>
    <t>Windwood Pipeline Looping Project</t>
  </si>
  <si>
    <t>Proposed natural gas pipeline that would run a 27 km, 36-inch diameter loop segment along the Fort St. John mainline in the Stone Creek area south of Chetwynd. Project would have a projected capacity of 50 mcf/day and may include upgrades to two existing compressor stations.</t>
  </si>
  <si>
    <t>Natural Gas Pipeline</t>
  </si>
  <si>
    <t>Chetwynd</t>
  </si>
  <si>
    <t>Spectra Energy Corp.</t>
  </si>
  <si>
    <t>www.spectraenergy.com</t>
  </si>
  <si>
    <t>Polygon Homes Ltd.</t>
  </si>
  <si>
    <t>49.331814</t>
  </si>
  <si>
    <t>-123.038177</t>
  </si>
  <si>
    <t>49° 19' 54.53'' N</t>
  </si>
  <si>
    <t>123° 2' 17.44'' W</t>
  </si>
  <si>
    <t>Renaissance Development Plan</t>
  </si>
  <si>
    <t>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t>
  </si>
  <si>
    <t>Skiing Facilities/Residential</t>
  </si>
  <si>
    <t>Whistler</t>
  </si>
  <si>
    <t>Whistler Blackcomb Holdings Inc.</t>
  </si>
  <si>
    <t>G3 Terminal Vancouver</t>
  </si>
  <si>
    <t>The proposed 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t>
  </si>
  <si>
    <t>G3 Global Holdings</t>
  </si>
  <si>
    <t>Saturn Compressor Facility Expansion</t>
  </si>
  <si>
    <t>Natural Gas Processing</t>
  </si>
  <si>
    <t>Cutbank Ridge Partnership</t>
  </si>
  <si>
    <t>The Peninsula Condominiums</t>
  </si>
  <si>
    <t>Proposed 163-unit development in a 22-storey condominium located on Salter St.</t>
  </si>
  <si>
    <t>Aragon Properties Ltd.</t>
  </si>
  <si>
    <t>Ramsay Worden Architects Ltd.</t>
  </si>
  <si>
    <t>49.195027</t>
  </si>
  <si>
    <t>-122.922034</t>
  </si>
  <si>
    <t>49° 11' 42.09'' N</t>
  </si>
  <si>
    <t>122° 55' 19.32'' W</t>
  </si>
  <si>
    <t>Delta</t>
  </si>
  <si>
    <t>49.112353</t>
  </si>
  <si>
    <t>-123.071058</t>
  </si>
  <si>
    <t>49° 6' 44.47'' N</t>
  </si>
  <si>
    <t>123° 4' 15.81'' W</t>
  </si>
  <si>
    <t>www.polyhomes.com</t>
  </si>
  <si>
    <t>Concord Brentwood</t>
  </si>
  <si>
    <t>Proposed development will consist of 10 highrise condominiums, a 13-acre park, and a retail centre in phase 2. Project will be located on Dawson St near Brentwood Mall.</t>
  </si>
  <si>
    <t>Residential/Retail</t>
  </si>
  <si>
    <t>James KM Cheng Architects Inc./ Francl Architecture/ PFS Studio</t>
  </si>
  <si>
    <t>Flood Mitigation Project</t>
  </si>
  <si>
    <t>Planned upgrade to four pump stations and enhancement of 1,750 m of the North dyke to accommodate rising sea levels. The project will receive $16.6 million from the provincial government and the City of Richmond will contribute $8.3 million.</t>
  </si>
  <si>
    <t>City of Richmond</t>
  </si>
  <si>
    <t>Margaret Ma Murray Community School (Northwest Elementary)</t>
  </si>
  <si>
    <t>New 365 seat K-6 elementary school. $24.8 million in funding will be provided by the provincial government, with the City of Fort St John contributing $2.5 million to the gymnasium.</t>
  </si>
  <si>
    <t>Fort St. John</t>
  </si>
  <si>
    <t>School District 60</t>
  </si>
  <si>
    <t>Update Project name, Finish date</t>
  </si>
  <si>
    <t>Burquitlam Capital</t>
  </si>
  <si>
    <t>Proposed 189-unit development in a 23-storey highrise located at 503 Clark Rd.</t>
  </si>
  <si>
    <t>Magusta Development Group</t>
  </si>
  <si>
    <t>49.259679</t>
  </si>
  <si>
    <t>-122.892590</t>
  </si>
  <si>
    <t>49° 15' 34.84'' N</t>
  </si>
  <si>
    <t>122° 53' 33.3'' W</t>
  </si>
  <si>
    <t>Golden Ears Connector - Hwy 17 to Golden Ears Way</t>
  </si>
  <si>
    <t>Project to include a 4-lane from Hwy 17 at 104 Ave to 179 Ave, and a 2-lane road 179 Ave and Golden Ears Way. A new 2-lane Leoran Brook Bridge, CN Rail crossing at 177A St and a multi-use path along Triggs Rd will connect to Barnston Ferry. Start date shown is for advance work ($4 million) utility relocation, new culverts and widening of Daly Rd.</t>
  </si>
  <si>
    <t>T.I. Corp.</t>
  </si>
  <si>
    <t>Jun 2014</t>
  </si>
  <si>
    <t>Sapperton Pump Station &amp; Cumberland Point Green Space</t>
  </si>
  <si>
    <t>Delta Secondary School Seismic Upgrade</t>
  </si>
  <si>
    <t>Renovations and structural seismic upgrade to areas of the school including the Genesis theatre.</t>
  </si>
  <si>
    <t>School District 37</t>
  </si>
  <si>
    <t>Fall 2015</t>
  </si>
  <si>
    <t>49.085310</t>
  </si>
  <si>
    <t>-123.082654</t>
  </si>
  <si>
    <t>49° 5' 7.12'' N</t>
  </si>
  <si>
    <t>123° 4' 57.55'' W</t>
  </si>
  <si>
    <t>Precedence Condominium</t>
  </si>
  <si>
    <t>Proposed 32-storey condominium development with 351 units will be located on Griffiths Drive.</t>
  </si>
  <si>
    <t>Highway 97 - Westside Road Improvements</t>
  </si>
  <si>
    <t>Project to improve sections of Westside Rd has commenced with Four Mile Creek to Waterfront Farm. La Casa to Muir Road is expected to start construction in Fall 2016, with Pine Point to Four Mile Creek starting Summer 2017.</t>
  </si>
  <si>
    <t>Fall 2014</t>
  </si>
  <si>
    <t>Highway 97 Salmon River Bridge Replacement</t>
  </si>
  <si>
    <t>Replacement of 61-year-old Salmon River Bridge on Hwy 97 north of Prince George. Funded under the provincial government's B.C. on the Move 10-yr transportation plan.</t>
  </si>
  <si>
    <t>North Courtney Connector</t>
  </si>
  <si>
    <t>Courtenay</t>
  </si>
  <si>
    <t>The Grayson Townhouses</t>
  </si>
  <si>
    <t>Proposed development of a 58-unit luxury townhouse development located at 4188 Cambie St.</t>
  </si>
  <si>
    <t>Pennyfarthing Development Group</t>
  </si>
  <si>
    <t>Raymond Letkeman Architects</t>
  </si>
  <si>
    <t>49.248112</t>
  </si>
  <si>
    <t>-123.114725</t>
  </si>
  <si>
    <t>49° 14' 53.20'' N</t>
  </si>
  <si>
    <t>123° 6' 53.01'' W</t>
  </si>
  <si>
    <t>www.thegrayson.ca</t>
  </si>
  <si>
    <t>Tower Gas Plant</t>
  </si>
  <si>
    <t>200 million cubic ft/day gas processing plant has received approval. The plant located in the Montney region will tie into Nova Gas transmission lines.</t>
  </si>
  <si>
    <t>Veresen Midstream</t>
  </si>
  <si>
    <t>Red Mountain Underground Gold Project</t>
  </si>
  <si>
    <t>Pre-application</t>
  </si>
  <si>
    <t>Mining</t>
  </si>
  <si>
    <t>Stewart</t>
  </si>
  <si>
    <t>IDM Mining Ltd.</t>
  </si>
  <si>
    <t>55.96472</t>
  </si>
  <si>
    <t>-129.69111</t>
  </si>
  <si>
    <t>55° 57' 53'' N</t>
  </si>
  <si>
    <t>129° 41' 28'' W</t>
  </si>
  <si>
    <t>Escala Condominium</t>
  </si>
  <si>
    <t>Proposed 42-storey highrise condominium at 1710 Gilmore Ave in the Brentwood neighbourhood. Project includes 12,000 sq ft of luxury amenities.</t>
  </si>
  <si>
    <t>49.269258</t>
  </si>
  <si>
    <t>-123.013701</t>
  </si>
  <si>
    <t>49° 16' 9.33'' N</t>
  </si>
  <si>
    <t>123° 0' 49.32'' W</t>
  </si>
  <si>
    <t>www.escalabrentwood.com</t>
  </si>
  <si>
    <t>Hospitality Inn Redevelopment</t>
  </si>
  <si>
    <t>Proposed re-development of the Hospitality Inn at 500 Columbia St. W. Project is to develop a luxury hotel with up to 100 rooms and an adjoining condominium development with 60 to 80 units. Very preliminary.</t>
  </si>
  <si>
    <t>Kamloops</t>
  </si>
  <si>
    <t>Pacific Hospitality Group</t>
  </si>
  <si>
    <t>Milano Condominiums</t>
  </si>
  <si>
    <t>Development of 176 units in a 30-storey condominium tower.</t>
  </si>
  <si>
    <t>Solterra Development</t>
  </si>
  <si>
    <t>49.263090</t>
  </si>
  <si>
    <t>-123.000160</t>
  </si>
  <si>
    <t>49° 15' 47.12'' N</t>
  </si>
  <si>
    <t>123° 0' 0.58'' W</t>
  </si>
  <si>
    <t>www.milanoliving.ca</t>
  </si>
  <si>
    <t>Eastlake Campus</t>
  </si>
  <si>
    <t>Commercial development to include 6 multi-unit buildings in 3 phases of construction. Development will be designed for light industrial, technology and laboratory use, and meet LEED building standards.</t>
  </si>
  <si>
    <t>Other Commercial</t>
  </si>
  <si>
    <t>Adera Developments</t>
  </si>
  <si>
    <t>Groundhog Project Anthracite Coal Mine</t>
  </si>
  <si>
    <t>Proposed 1,616 hectare underground anthracite coal project includes several mine sites, rail link spur and resource road to connect to port facilities in Stewart. Pre-feasibility study estimates a 5.4 Mtpa resource over a 38 yr mine life.</t>
  </si>
  <si>
    <t>Smithers Area</t>
  </si>
  <si>
    <t>Atrum Coal</t>
  </si>
  <si>
    <t>Gitxsan First Nation</t>
  </si>
  <si>
    <t>Project located on territory.</t>
  </si>
  <si>
    <t>www.atrumcoal.com</t>
  </si>
  <si>
    <t>Towerbirch Expansion Project</t>
  </si>
  <si>
    <t>NOVA Gas Transmission Ltd.</t>
  </si>
  <si>
    <t>Late 2018</t>
  </si>
  <si>
    <t>Fort St. John and Taylor Electric Supply (Formerly 1L360 &amp; 1L374 Re-Termination)</t>
  </si>
  <si>
    <t>This project will maintain adequate supply capability to the loads in the Fort St. John and Taylor areas by re-terminating 138kV transmission lines 1L360 and 1L374 at the new Site C switchyard.</t>
  </si>
  <si>
    <t>Viaduct Replacement Plan</t>
  </si>
  <si>
    <t>Proposal to replace the Georgia and Dunsmuir St viaducts to include a 2,500 unit residential neighbourhood in False Creek, and a 13-acre park. An at grade street network will replace the viaducts. In detailed planning phase.</t>
  </si>
  <si>
    <t>Ridley Island Propane Export Terminal</t>
  </si>
  <si>
    <t>Proposed propane export facility with an estimated capacity to ship 1.2 million tonnes/yr. Located on Ridley Terminal lands, near a marine jetty and CN rail lines, Altagas will build, own and operate the terminal. A FEED study is underway. A final investment decision is expected when the regulatory approval process has completed.</t>
  </si>
  <si>
    <t>Prince Rupert</t>
  </si>
  <si>
    <t>AltaGas Ltd.</t>
  </si>
  <si>
    <t>www.barnardsvillage.com</t>
  </si>
  <si>
    <t>Senkulmen Enterprise Park</t>
  </si>
  <si>
    <t>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t>
  </si>
  <si>
    <t>Oliver</t>
  </si>
  <si>
    <t>Osoyoos Indian Band Development Corp.</t>
  </si>
  <si>
    <t>Osoyoos Indian Band</t>
  </si>
  <si>
    <t>2009</t>
  </si>
  <si>
    <t>49.236484</t>
  </si>
  <si>
    <t>-119.529397</t>
  </si>
  <si>
    <t>49° 14' 11.34'' N</t>
  </si>
  <si>
    <t>119° 31' 45.83'' W</t>
  </si>
  <si>
    <t>www.senkulmenenterprisepark.ca/</t>
  </si>
  <si>
    <t>Silver King Renewal - Trades Training Facility</t>
  </si>
  <si>
    <t>Trades training facility located at the Silver King Campus. The renewal and replacement of the existing building will be funded by the Federal Government ($5.84 M) Province of BC ($10.34 M), Selkirk College ($1 M), Western Economic Diversification Canada  ($0.6 M) with the remainder of the funds from donations.</t>
  </si>
  <si>
    <t>Nelson</t>
  </si>
  <si>
    <t>Selkirk College</t>
  </si>
  <si>
    <t>49.478226</t>
  </si>
  <si>
    <t>-117.296170</t>
  </si>
  <si>
    <t>49° 28' 41.61'' N</t>
  </si>
  <si>
    <t>117° 17' 46.21'' W</t>
  </si>
  <si>
    <t>Smiling Creek Elementary School</t>
  </si>
  <si>
    <t>430-student capacity elementary school located on Burke Mountain at Queenston and Princeton Aves.</t>
  </si>
  <si>
    <t>School District 43</t>
  </si>
  <si>
    <t>The Peak Condominiums</t>
  </si>
  <si>
    <t>Proposed condominium development in a mid-rise and 17-storey tower. Project will include 10,000 sq ft of amenities.</t>
  </si>
  <si>
    <t>Intergulf Development Corp.</t>
  </si>
  <si>
    <t>Beverley Condominiums</t>
  </si>
  <si>
    <t>Development of 89-units in a 12 storey condominium at 1479 Vidal St.</t>
  </si>
  <si>
    <t>White Rock</t>
  </si>
  <si>
    <t>Cressey Development Corp.</t>
  </si>
  <si>
    <t>49.029275</t>
  </si>
  <si>
    <t>-122.808132</t>
  </si>
  <si>
    <t>49° 1' 45.39'' N</t>
  </si>
  <si>
    <t>122° 48' 29.28'' W</t>
  </si>
  <si>
    <t>beverleybycressey.com</t>
  </si>
  <si>
    <t>Sussex Highrise Condominium</t>
  </si>
  <si>
    <t>Proposed 389-unit residential condominium in a 40-storey highrise located at 6050 Sussex Ave. The 7 storey podium will contain a 37 space childcare facility.</t>
  </si>
  <si>
    <t>Townline Group</t>
  </si>
  <si>
    <t>49.229319</t>
  </si>
  <si>
    <t>-122.998026</t>
  </si>
  <si>
    <t>49° 13' 45.55'' N</t>
  </si>
  <si>
    <t>122° 59' 52.89'' W</t>
  </si>
  <si>
    <t>Westbank/First Baptist Church Redevelopment</t>
  </si>
  <si>
    <t>Redevelopment of the First Baptist Church site (969 Burrard St and 1017 to 1045 Nelson St) includes seismic upgrade and partial restoration and designation of the interior, counselling offices and 37-space daycare. Construction of an 8-storey building with 66 units social housing, and a 56-storey tower with 294 units of market housing. Rezoning is required.</t>
  </si>
  <si>
    <t>West bank Projects Corp.</t>
  </si>
  <si>
    <t>Bing Thom Architects</t>
  </si>
  <si>
    <t>Ellsworth Condominium</t>
  </si>
  <si>
    <t>Proposed 93-unit condominium development in a 9 storey building located on Main St.</t>
  </si>
  <si>
    <t>Musson Cattell Mackey Partnership</t>
  </si>
  <si>
    <t>49.264714</t>
  </si>
  <si>
    <t>-123.100799</t>
  </si>
  <si>
    <t>49° 15' 52.97'' N</t>
  </si>
  <si>
    <t>123° 6' 2.88'' W</t>
  </si>
  <si>
    <t>ellsworthvancouver.com</t>
  </si>
  <si>
    <t>Voda Condominium</t>
  </si>
  <si>
    <t>A 16-storey, 147 unit development located at 1551 Quebec St. Project will be built to meet LEED gold standards.</t>
  </si>
  <si>
    <t>Concert Properties Ltd.</t>
  </si>
  <si>
    <t>Rafii Architects Inc.</t>
  </si>
  <si>
    <t>49.273176</t>
  </si>
  <si>
    <t>-123.101876</t>
  </si>
  <si>
    <t>49° 16' 23.43'' N</t>
  </si>
  <si>
    <t>123° 6' 6.75'' W</t>
  </si>
  <si>
    <t>Cascades Casino Penticton</t>
  </si>
  <si>
    <t>45,000 sq ft entertainment and gaming complex. Casino will be relocated to the South Okanagan Event Centre Complex.</t>
  </si>
  <si>
    <t>Penticton</t>
  </si>
  <si>
    <t>Gateway Casinos &amp; Entertainment Inc.</t>
  </si>
  <si>
    <t>www.cascadescasinopenticton.info/new-cascades-Penticton1</t>
  </si>
  <si>
    <t>Cambria Park by Mosaic</t>
  </si>
  <si>
    <t>Proposed 6-storey condominium development at Cambie and West 54th St.</t>
  </si>
  <si>
    <t>Mosaic Homes Ltd.</t>
  </si>
  <si>
    <t>www.mosaichomes.com</t>
  </si>
  <si>
    <t>Sunrise Gas Plant</t>
  </si>
  <si>
    <t>A 400 million cubic ft/day gas plant will be located in the Montney region near Dawson Creek. Project partners are Encana Corp and Mitsubishi Corp. Encana will oversee plant construction on behalf of Veresen Midstream, who is contributing 60% of the project funding.</t>
  </si>
  <si>
    <t>Seaspan Office Building</t>
  </si>
  <si>
    <t>New 84,000 sq ft, 4-storey office building, located on Pemberton Ave, will support nearby ship-building operations.</t>
  </si>
  <si>
    <t>Seaspan Marine Corp.</t>
  </si>
  <si>
    <t>Jan 2016</t>
  </si>
  <si>
    <t>www.seaspan.com</t>
  </si>
  <si>
    <t>Tofino and Ahousaht LongTerm Power Supply</t>
  </si>
  <si>
    <t>Project is to improve the reliability of the overhead and submarine cable distribution supply to Ahousaht and Tofino from LBH 25F52 and also increase capacity to meet forecast load growth. Phase I and II in-service in Early 2016, phase III completion is to be determined.</t>
  </si>
  <si>
    <t>Tofino</t>
  </si>
  <si>
    <t>Early 2015</t>
  </si>
  <si>
    <t>Update Description, Finish date</t>
  </si>
  <si>
    <t>Monarch at QE Park</t>
  </si>
  <si>
    <t>Development with 52 units ranging from 1146 sq ft to 2115 sq ft in a 6-storey condominium.</t>
  </si>
  <si>
    <t>Salish Secondary School (Clayton North)</t>
  </si>
  <si>
    <t>Secondary school with a capacity of 1,500 grade 8-12 students. School will be located at 72 Ave and 184 St., and feature state of the art learning spaces to support BC's new curriculum.</t>
  </si>
  <si>
    <t>Sep 2018</t>
  </si>
  <si>
    <t>49.1292191</t>
  </si>
  <si>
    <t>-122.7019119</t>
  </si>
  <si>
    <t>49° 7' 45.19" N</t>
  </si>
  <si>
    <t>122° 42' 6.88" W</t>
  </si>
  <si>
    <t>Lougheed Heights</t>
  </si>
  <si>
    <t>Proposed 3-tower condominium development located on Clarke Rd and Cottonwood Ave. Project includes 187 condominiums in a 23-storey tower; a 312 unit, 33-storey tower; and a 232 unit, 25-storey tower; 11 townhouse units.</t>
  </si>
  <si>
    <t>BlueSky Properties/ Bosa Properties Inc.</t>
  </si>
  <si>
    <t>www.blueskyproperties.ca</t>
  </si>
  <si>
    <t>Georges P. Vanier Secondary School</t>
  </si>
  <si>
    <t>Project for seismic upgrades and partial replacement of Georges P. Vanier Secondary School. Included are new classrooms, a super-lab and auditorium.</t>
  </si>
  <si>
    <t>School District 71</t>
  </si>
  <si>
    <t>Oct 2016</t>
  </si>
  <si>
    <t>49.707656</t>
  </si>
  <si>
    <t>-125.003503</t>
  </si>
  <si>
    <t>49° 42' 27.56" N</t>
  </si>
  <si>
    <t>125° 0' 12.61" W</t>
  </si>
  <si>
    <t>Biocoal Production Plant - Watson Island</t>
  </si>
  <si>
    <t>Biocoal production facility proposed for Watson Island would convert wood waste into biocoal, producing 25 tonnes/hr. The plant would use Wyssmont Turbo-Dryer technology to produce the biocoal for use in coal-fired power plants.</t>
  </si>
  <si>
    <t>Manufacturing - Wood Products</t>
  </si>
  <si>
    <t>Wood Products Manufacturing</t>
  </si>
  <si>
    <t>Watson Island</t>
  </si>
  <si>
    <t>Global Bio-Coal Energy Inc.</t>
  </si>
  <si>
    <t>www.globalbiocoalenergy.ca</t>
  </si>
  <si>
    <t>Biocoal Production Plant - Lumby</t>
  </si>
  <si>
    <t>Biocoal production facility proposed for Lumby would convert wood waste into biocoal, producing 25 tonnes/hr. The plant would use Wyssmont Turbo-Dryer technology to produce the biocoal for use in coal-fired power plants.</t>
  </si>
  <si>
    <t>Lumby</t>
  </si>
  <si>
    <t>G.M. Shrum G1-G10 Control System Upgrade (formerly G.M. Shrum Units 1 to 10 Control Systems Upgrade Project)</t>
  </si>
  <si>
    <t>The condition of the legacy controls for GMS generating units, which were originally installed in the 1960s and 1970s, is of growing concern due to increasing maintenance requirements, lack of spare parts availability and decreasing reliability. The controls are well beyond their expected life, cause operating problems and increase the risk of damage to major equipment. The project will replace the controls equipment, provide full remote control capability from the remote control centre and rectify deficiencies in the current system. *The project is structured in three phases. The total authorized capital amount of $60M represents partial implementation funding as at June 30, 2016 for Phase I and II and definition funding for Phase III.</t>
  </si>
  <si>
    <t>Summer 2015</t>
  </si>
  <si>
    <t>Summer 2021</t>
  </si>
  <si>
    <t>Horne Payne Substation Upgrade Project</t>
  </si>
  <si>
    <t>Expand the Horne Payne Substation with the addition of two 230/25 kV, 150 MVA transformers, gas-insulated feeder sections, and a new control building. This project will increase the firm capacity of the substation, add needed feeder positions, facilitate the gradual conversion of the area supply voltage from 12 kV to 25 kV, and allow for the implementation of an open-loop distribution system.</t>
  </si>
  <si>
    <t>Island Gas Connector Project</t>
  </si>
  <si>
    <t>Proposed 52.8 km pipeline that would interconnect with the Williams owned Northwest Pipeline terminating at Cherry Point, Wa. It would travel a further 75.2 km to the proposed Malahat LNG project (ID# 3466) and in a future phase, to proposed Sarita Bay LNG facility (ID# 3283).</t>
  </si>
  <si>
    <t>Liquefied Natural Gas - Natural Gas Pipeline</t>
  </si>
  <si>
    <t>Bamberton</t>
  </si>
  <si>
    <t>Steelhead LNG Corp./Williams</t>
  </si>
  <si>
    <t>www.islandgasconnector</t>
  </si>
  <si>
    <t>Kamloops Substation</t>
  </si>
  <si>
    <t>Project to construct a new 100 MW 138/25 kV substation in the west side of Kamloops to meet expected load growth in the Kamloops service area.</t>
  </si>
  <si>
    <t>www.bchydro.com/energy-in-bc/projects/substation/west-kamloops.html</t>
  </si>
  <si>
    <t>Watson Island LNG</t>
  </si>
  <si>
    <t>An LNG export terminal is proposed for Watson Island in an exclusivity agreement with the proponent and the City of Prince Rupert.</t>
  </si>
  <si>
    <t>Watson Island LNG Corp.</t>
  </si>
  <si>
    <t>Residential Condominium - 3592 West 29th Ave.</t>
  </si>
  <si>
    <t>Proposed 5-storey development with 60 residential units over a grocery store, commercial space and 2 levels of underground parking.</t>
  </si>
  <si>
    <t>Harwood Group</t>
  </si>
  <si>
    <t>Henriquez Partners Architects</t>
  </si>
  <si>
    <t>49.246148</t>
  </si>
  <si>
    <t>-123.185226</t>
  </si>
  <si>
    <t>49° 14' 46.13'' N</t>
  </si>
  <si>
    <t>123° 11' 6.81'' W</t>
  </si>
  <si>
    <t>High Pine Expansion Project</t>
  </si>
  <si>
    <t>Northeast British Columbia (NEBC) Expansion Project</t>
  </si>
  <si>
    <t>Certified</t>
  </si>
  <si>
    <t>Wonowon</t>
  </si>
  <si>
    <t>Plateau Pipe Line Ltd.</t>
  </si>
  <si>
    <t>Residential Condominium - 3603 West 27th Ave.</t>
  </si>
  <si>
    <t>Proposed 4-storey development with 48 residential units and commercial space at the ground level. Project will include a grocery store and 2 levels of underground parking.</t>
  </si>
  <si>
    <t>Dunbar Partnership</t>
  </si>
  <si>
    <t>49.248100</t>
  </si>
  <si>
    <t>-123.185731</t>
  </si>
  <si>
    <t>49° 14' 53.16'' N</t>
  </si>
  <si>
    <t>123° 11' 8.63'' W</t>
  </si>
  <si>
    <t>South Ridge Club Condominiums</t>
  </si>
  <si>
    <t>Adera Development</t>
  </si>
  <si>
    <t>Malahat LNG</t>
  </si>
  <si>
    <t>Proposal for a floating liquefaction facility located 8 km south of Mill Bay on Malahat First Nations land. The facility has received an export licence for 6 million tonnes/yr for 25 yrs from the National Energy Board.</t>
  </si>
  <si>
    <t>Steelhead LNG Corp./ Malahat First Nations</t>
  </si>
  <si>
    <t>Malahat First Nations</t>
  </si>
  <si>
    <t>Mutual Benefits Agreement and Long-term lease.</t>
  </si>
  <si>
    <t>The Jervis Condominium</t>
  </si>
  <si>
    <t>Proposed development of 58 condominiums in a 19-storey highrise located at 1177 Jervis St.</t>
  </si>
  <si>
    <t>NSDA Architects / Richard Henry Architect</t>
  </si>
  <si>
    <t>49.282825</t>
  </si>
  <si>
    <t>-123.134936</t>
  </si>
  <si>
    <t>49° 16' 58.17'' N</t>
  </si>
  <si>
    <t>123° 8' 5.77'' W</t>
  </si>
  <si>
    <t>www.intracorp.ca/thejervis</t>
  </si>
  <si>
    <t>Fort St. John Liquids Hub</t>
  </si>
  <si>
    <t>Plans for a proposed processing and liquids separation hub with storage and loading facilities. The plant will have an initial shipping capacity of 20,000 barrels/day of C3+ and 20,000 barrels/day of C5+ liquids processing capacity. FEED study underway with investment decision expected in 2016. Additional infrastructure will include rail, pipeline and truck unloading facilities, and access to proposed propane export terminal (ID# 3578).</t>
  </si>
  <si>
    <t>Brock Commons Student Residence</t>
  </si>
  <si>
    <t>Proposed 18-storey wood construction student residence. The project would include 272 studio and 33, 4-bedroom units. Construction of a concrete and steel foundation and core will support the engineered wood structure. The building will meet Leadership in Energy and Environmental Design (LEED) gold standards.</t>
  </si>
  <si>
    <t>Acton Ostry Architects</t>
  </si>
  <si>
    <t>Translink</t>
  </si>
  <si>
    <t>Alpha Secondary School Seismic Upgrade</t>
  </si>
  <si>
    <t>School to undergo seismic upgrade and partial replacement with 3-storey and 1-storey classroom wings. Seismic Upgrade (Phase 2 - 2012).</t>
  </si>
  <si>
    <t>School District 41 (Burnaby)</t>
  </si>
  <si>
    <t>49.275936</t>
  </si>
  <si>
    <t>-122.998271</t>
  </si>
  <si>
    <t>49° 16' 33.37" N</t>
  </si>
  <si>
    <t>122° 59' 53.78" W</t>
  </si>
  <si>
    <t>216 Street Interchange/ Highway 1 Widening</t>
  </si>
  <si>
    <t>Plan to widen Hwy 1 from 202 St to 216 St from 4 to 6 lanes will include a new interchange at 216 St. Project is funded under B.C. on the Move ($22.3 million), the federal New Building Canada Fund ($22.3 million), and the Township of Langley ($14.3 million) for the interchange. Open house held in Mar 2016.</t>
  </si>
  <si>
    <t>Update Stage, Start date</t>
  </si>
  <si>
    <t>Highway 97 Tower Lake Four-laning</t>
  </si>
  <si>
    <t>Project to four-lane 4.4 km of Hwy 97 south of Taylor will include intersection improvements at Newton, Gibbs and Straka Rds.</t>
  </si>
  <si>
    <t>Taylor</t>
  </si>
  <si>
    <t>Highway 77 Fort Nelson River Bridge and Highway 97 southbound passing lane</t>
  </si>
  <si>
    <t>Two components of the project include upgrading the Fort Nelson River Bridge on Highway 77 and construction of a southbound passing lane on Highway 97 at 58 Mile north of Fort St. John. Project is funded by B.C. on the Move ($22 million) and the federal New Building Canada Fund ($17.5 million). Contract for Fort Nelson River Bridge has been awarded to Forbes Industrial Contractors Ltd.</t>
  </si>
  <si>
    <t>Fort Nelson</t>
  </si>
  <si>
    <t>Oct 2015</t>
  </si>
  <si>
    <t>Highway 1 Illecillewaet Four Laning</t>
  </si>
  <si>
    <t>The project, 40 km east of Revelstoke, will include widening of 2.5 km to 4 lanes and expanding the Illecillewaet brake check station. The project is funded by the provincial government ($19.5 M) and the federal government ($15.5 M) under the New Building Canada Fund.</t>
  </si>
  <si>
    <t>Sep 2020</t>
  </si>
  <si>
    <t>Sidney Gateway Commercial Centre</t>
  </si>
  <si>
    <t>Proposal to develop a 100,000 sq ft mall on airport land under a 62-yr lease. The project will include 10 buildings on the site at the intersection of Pat Bay Hwy and Beacon Rd rezoning is required. An independent evaluation of the project impact on the town's core formed part of the project's rezoning application, and was approved by council in Sep 2016.</t>
  </si>
  <si>
    <t>Retail</t>
  </si>
  <si>
    <t>Sidney</t>
  </si>
  <si>
    <t>Omicron/Victoria Airport Authority</t>
  </si>
  <si>
    <t>48.648941</t>
  </si>
  <si>
    <t>-123.410442</t>
  </si>
  <si>
    <t>48° 38' 56.19'' N</t>
  </si>
  <si>
    <t>123° 24' 37.59'' W</t>
  </si>
  <si>
    <t>www.omicronaec.com/omicron-projects/sidney-gateway-proposed</t>
  </si>
  <si>
    <t>Westshore Parkway Extension</t>
  </si>
  <si>
    <t>A 3.5 km extension to Westshore Parkway will join Sooke Rd to the Trans-Canada Hwy at Awsworth Rd. Funding from the provincial and federal governments ($14.9 million) under the Small Communities Fund component of the New Building Canada Fund.</t>
  </si>
  <si>
    <t>City of Langford</t>
  </si>
  <si>
    <t>Spectator Arena</t>
  </si>
  <si>
    <t>Proposal to develop an arena near the Scott Road Skytrain station. A request for expressions of interest will seek a public - private partnership to finance, design, build and operate the arena on land provided by the city.</t>
  </si>
  <si>
    <t>City of Surrey</t>
  </si>
  <si>
    <t>49.201611</t>
  </si>
  <si>
    <t>-122.867672</t>
  </si>
  <si>
    <t>49° 12' 5.79'' N</t>
  </si>
  <si>
    <t>122° 52' 3.62'' W</t>
  </si>
  <si>
    <t>Twin Arena</t>
  </si>
  <si>
    <t>Proposed twin arena located on a 5.7 hectare site at 2780 - 110 Ave.</t>
  </si>
  <si>
    <t>Nanaimo Gateway Project</t>
  </si>
  <si>
    <t>Howard Johnson Hotels</t>
  </si>
  <si>
    <t>49.170458</t>
  </si>
  <si>
    <t>-123.941048</t>
  </si>
  <si>
    <t>49° 10' 13.65" N</t>
  </si>
  <si>
    <t>123° 56' 27.77" W</t>
  </si>
  <si>
    <t>Mandarin Walk Lowrise Condominium</t>
  </si>
  <si>
    <t>Proposed lowrise condominium development located at 4008 Stolberg Rd. Project will include a fitness centre and a 6,500 sq ft daycare facility.</t>
  </si>
  <si>
    <t>Elegant Development Inc.</t>
  </si>
  <si>
    <t>49.184454</t>
  </si>
  <si>
    <t>-123.119760</t>
  </si>
  <si>
    <t>49° 11' 4.03'' N</t>
  </si>
  <si>
    <t>123° 7' 11.13'' W</t>
  </si>
  <si>
    <t>http://mandarinwalk.com/</t>
  </si>
  <si>
    <t>Scott Road Townhome Condominiums</t>
  </si>
  <si>
    <t>Proposed 105 unit townhome condominium development located at 9055 Scott Rd.</t>
  </si>
  <si>
    <t>North Delta</t>
  </si>
  <si>
    <t>49.167854</t>
  </si>
  <si>
    <t>-122.890404</t>
  </si>
  <si>
    <t>49° 10' 4.27'' N</t>
  </si>
  <si>
    <t>122° 53' 25.45'' W</t>
  </si>
  <si>
    <t>Stanley Green Townhouses</t>
  </si>
  <si>
    <t>Proposed 80 unit townhouse development located at Ewan Ave and Derwent Way.</t>
  </si>
  <si>
    <t>49.19172</t>
  </si>
  <si>
    <t>-122.933617</t>
  </si>
  <si>
    <t>49° 11' 30.19" N</t>
  </si>
  <si>
    <t>122° 56' 1.02" W</t>
  </si>
  <si>
    <t>Brunette Ave Highrise Condominiums</t>
  </si>
  <si>
    <t>Proposed condominium development in 2 highrise and 2 lowrise towers located at 1026 Brunette Ave.</t>
  </si>
  <si>
    <t>49.237836</t>
  </si>
  <si>
    <t>-122.865974</t>
  </si>
  <si>
    <t>49° 14' 16.21'' N</t>
  </si>
  <si>
    <t>122° 51' 57.51'' W</t>
  </si>
  <si>
    <t>Sinclair Centre Redevelopment</t>
  </si>
  <si>
    <t>Redevelopment of Sinclair Centre bounded by West Hastings, Granville, Cordova and Howe Sts. The proposed redevelopment of the 4-building complex will retain heritage components and include a 29-storey office tower.</t>
  </si>
  <si>
    <t>Government buildings</t>
  </si>
  <si>
    <t>Public Administration</t>
  </si>
  <si>
    <t>Government of Canada</t>
  </si>
  <si>
    <t>49.286040</t>
  </si>
  <si>
    <t>-123.113844</t>
  </si>
  <si>
    <t>49° 17' 9.74'' N</t>
  </si>
  <si>
    <t>123° 6' 49.84'' W</t>
  </si>
  <si>
    <t>Campbell River Substation Capacity Upgrade</t>
  </si>
  <si>
    <t>Expand the Campbell River Substation to add a new transformer, feeder positions, control building, replace aging circuit breakers and associated equipment.</t>
  </si>
  <si>
    <t>Bridge River 1 Unit Transformers 1 &amp; 2 Replacement (formerly BR1 Replace Transformers T1 &amp; T2)</t>
  </si>
  <si>
    <t>Bridge River 1 Station - Replacement of six single -phase transformers with two three-phase transformers in a new location.</t>
  </si>
  <si>
    <t>Spring 2015</t>
  </si>
  <si>
    <t>Highway 1 Admirals/McKenzie Interchange</t>
  </si>
  <si>
    <t>Hwy 1 and McKenzie Ave Interchange will receive a new overpass at Admirals Rd. Funding from the provincial government ($52.35 million) and federal government ($32.65 million) under the New Building Canada Fund. Design will be based on a Partial Cloverleaf.</t>
  </si>
  <si>
    <t>Shinish Creek Wind Power Project</t>
  </si>
  <si>
    <t>15 MW wind power project located 33 km west of Summerland. Power will be purchased by BC Hydro under a 40-yr. agreement.</t>
  </si>
  <si>
    <t>Summerland</t>
  </si>
  <si>
    <t>Zero Emission Energy Developments Inc.</t>
  </si>
  <si>
    <t>May 2016</t>
  </si>
  <si>
    <t>49.685672</t>
  </si>
  <si>
    <t>-120.106659</t>
  </si>
  <si>
    <t>49° 41' 8.42'' N</t>
  </si>
  <si>
    <t>120° 6' 23.97'' W</t>
  </si>
  <si>
    <t>www.zeroemissiondevelopments.com</t>
  </si>
  <si>
    <t>Residential Condominium</t>
  </si>
  <si>
    <t>Development of a proposed 5 and 12 storey complex that will have 150 market condominiums and 30 affordable housing units. Kettle Friendship Society would have facilities on the site at Commercial Dr. and Venables St. Rezoning is required.</t>
  </si>
  <si>
    <t>Boffo Properties</t>
  </si>
  <si>
    <t>49.276666</t>
  </si>
  <si>
    <t>-123.069568</t>
  </si>
  <si>
    <t>49° 16' 35.99'' N</t>
  </si>
  <si>
    <t>123° 4' 10.45'' W</t>
  </si>
  <si>
    <t>Pennask Wind Power Project</t>
  </si>
  <si>
    <t>15 MW wind power project located 44 km west of Kelowna. Power will be purchased by BC Hydro under a 40-yr. agreement.</t>
  </si>
  <si>
    <t>49.921589</t>
  </si>
  <si>
    <t>-120.109921</t>
  </si>
  <si>
    <t>49° 55' 17.72'' N</t>
  </si>
  <si>
    <t>120° 6' 35.72'' W</t>
  </si>
  <si>
    <t>Septimus Creek Wind Power Project</t>
  </si>
  <si>
    <t>Proposed 15 MW wind power project located 25 km southwest of Taylor. Power will be purchased by BC Hydro under a 40-yr. agreement. Geotechnical and ARD/ML testing completed in Q4 of 2015.</t>
  </si>
  <si>
    <t>McLeod Lake Indian Band</t>
  </si>
  <si>
    <t>Impact benefit statement</t>
  </si>
  <si>
    <t>56.070970</t>
  </si>
  <si>
    <t>-120.900421</t>
  </si>
  <si>
    <t>56° 4' 15.49'' N</t>
  </si>
  <si>
    <t>120° 54' 1.52'' W</t>
  </si>
  <si>
    <t>Vernon Regional Office</t>
  </si>
  <si>
    <t>Rebuild the existing Vernon Regional Operations Facility at the existing owned location to address poor building condition, safety concerns, lack of adequate space, and strategic considerations associated with its role in providing post-disaster recovery and emergency operational support. The new facility will include new office building, warehouse, yard upgrade, and truck storage while existing operations continue. The revised building program will provide the required 85,000 SF of combined office and industrial space and 39,600 SF of out buildings incl. a new Fleet Services facility.</t>
  </si>
  <si>
    <t>Vernon</t>
  </si>
  <si>
    <t>Winsor Substation Upgrade</t>
  </si>
  <si>
    <t>Increase the firm capacity at Winsor (WIN) Substation to allow the station to meet expected load forecasts for the next 10 years, rebuild the station to current Engineering Standards, replace station switchyard equipment and wood pole supporting structures which are at end of life or in deteriorated conditions and provide a facility to utilize a mobile transformer in the event of an emergency.</t>
  </si>
  <si>
    <t>Elko</t>
  </si>
  <si>
    <t>Princeton</t>
  </si>
  <si>
    <t>Jun 2015</t>
  </si>
  <si>
    <t>Belleville Terminal Revitalization</t>
  </si>
  <si>
    <t>Revitalization of the Belleville St terminal at Victoria's inner harbour will include the replacement of Black Ball wharf and repairs to Clipper wharf. The $17.4 million cost will be shared between the Province, Black Ball Ferry Line and Clipper Navigation.</t>
  </si>
  <si>
    <t>Other Infrastructure</t>
  </si>
  <si>
    <t>Black Ball Ferry Line/ Clipper Navigation Ltd.</t>
  </si>
  <si>
    <t>48.422509</t>
  </si>
  <si>
    <t>-123.374212</t>
  </si>
  <si>
    <t>48° 25' 21.03'' N</t>
  </si>
  <si>
    <t>123° 22' 27.16'' W</t>
  </si>
  <si>
    <t>57th &amp; Cambie Condominiums</t>
  </si>
  <si>
    <t>Proposed 28-storey condominium development located at Cambie Street &amp; West 57th Ave.</t>
  </si>
  <si>
    <t>49.219063</t>
  </si>
  <si>
    <t>-123.116614</t>
  </si>
  <si>
    <t>49° 13' 8.63'' N</t>
  </si>
  <si>
    <t>123° 6' 59.81'' W</t>
  </si>
  <si>
    <t>www.onni.com</t>
  </si>
  <si>
    <t>Savile Row Townhouses</t>
  </si>
  <si>
    <t>Development of 161 townhomes to be built in 8 phases. Phase 2 is underway at Canada Way and Claude Ave.</t>
  </si>
  <si>
    <t>Woodbridge Northwest Communities Ltd.</t>
  </si>
  <si>
    <t>49.239758</t>
  </si>
  <si>
    <t>-122.964662</t>
  </si>
  <si>
    <t>49° 14' 23.13'' N</t>
  </si>
  <si>
    <t>122° 57' 52.78'' W</t>
  </si>
  <si>
    <t>www.liveatsavilerow.com</t>
  </si>
  <si>
    <t>ESE Synthetic Crude Pipeline</t>
  </si>
  <si>
    <t>Proposed pipeline to transport synthetic crude from Alberta to a port at Lax Kw’alaams, north of Prince Rupert. The project is in planning stages and will include a refinery to be located in either Alberta or Fort St. John.</t>
  </si>
  <si>
    <t>Crude Oil Pipeline</t>
  </si>
  <si>
    <t>Eagle Spirit Energy Holdings Ltd./Aquilini Group</t>
  </si>
  <si>
    <t>Multiple First Nation Partnership (30 across BC and AB)</t>
  </si>
  <si>
    <t>Project partnership and crossing traditional territory.</t>
  </si>
  <si>
    <t>Midori Condominiums</t>
  </si>
  <si>
    <t>Midori by Polygon is a proposed residential tower located at 6579 Marlborough Ave. Project will include 253-units in a 37-storey building.</t>
  </si>
  <si>
    <t>DYS Architecture</t>
  </si>
  <si>
    <t>49.223625</t>
  </si>
  <si>
    <t>-122.991937</t>
  </si>
  <si>
    <t>49° 13' 25.05'' N</t>
  </si>
  <si>
    <t>122° 59' 30.97'' W</t>
  </si>
  <si>
    <t>Cook Street Village Residential Development</t>
  </si>
  <si>
    <t>Proposal for a 5-storey residential building with 62 units above ground level retail located on Cook St. and Oliphant Ave. Rezoning process is underway.</t>
  </si>
  <si>
    <t>Urban Core Ventures</t>
  </si>
  <si>
    <t>48.413769</t>
  </si>
  <si>
    <t>-123.356893</t>
  </si>
  <si>
    <t>48° 24' 49.57'' N</t>
  </si>
  <si>
    <t>123° 21' 24.82'' W</t>
  </si>
  <si>
    <t>www.urbancoreventures.com</t>
  </si>
  <si>
    <t>Victoria District Office</t>
  </si>
  <si>
    <t>Rebuild the existing Victoria Operations Facility at the existing owned location to address health and safety concerns, operational considerations, lack of adequate space, and seismic/ emergency response deficiencies. The project includes a full replacement of the existing facilities with a consolidated main building (76,257 SF), a separate Fleet Services facility (7,805 SF), and a yard upgrade and reconfiguration.</t>
  </si>
  <si>
    <t>48.491147</t>
  </si>
  <si>
    <t>-123.386612</t>
  </si>
  <si>
    <t>48° 29' 28.13'' N</t>
  </si>
  <si>
    <t>123° 23' 11.80'' W</t>
  </si>
  <si>
    <t>Silvertip Silver Mine</t>
  </si>
  <si>
    <t>Underground silver mine located 90 km southwest of Watson Lake YT, 25 km south of YT border. JDS Silver’s mine plan includes 1.4 million tonnes, grading 365 g/t silver, 0.5 g/t Au, 7.2% lead, and 8.7% zinc. .</t>
  </si>
  <si>
    <t>Cassiar</t>
  </si>
  <si>
    <t>JDS Silver Inc.</t>
  </si>
  <si>
    <t>Kaska First Nation</t>
  </si>
  <si>
    <t>Social Economic Partnership</t>
  </si>
  <si>
    <t>59.764999</t>
  </si>
  <si>
    <t>-129.158020</t>
  </si>
  <si>
    <t>59° 45' 53.99'' N</t>
  </si>
  <si>
    <t>129° 9' 28.87'' W</t>
  </si>
  <si>
    <t>www.jdsmining.ca/en/projects/country/jds-silver-inc</t>
  </si>
  <si>
    <t>Residential Condominium - 1500 West Georgia St.</t>
  </si>
  <si>
    <t>Proposed development of a 50-storey residential tower to occupy part of site at 1500 West Georgia St.</t>
  </si>
  <si>
    <t>Bosa Properties/Kingswood Properties</t>
  </si>
  <si>
    <t>Büro Ole Scheeren Architect</t>
  </si>
  <si>
    <t>49.289794</t>
  </si>
  <si>
    <t>-123.129431</t>
  </si>
  <si>
    <t>49° 17' 23.26'' N</t>
  </si>
  <si>
    <t>123° 7' 45.95'' W</t>
  </si>
  <si>
    <t>Creative Energy Plant</t>
  </si>
  <si>
    <t>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t>
  </si>
  <si>
    <t>Creative Energy Vancouver Platforms Inc.</t>
  </si>
  <si>
    <t>49.278184</t>
  </si>
  <si>
    <t>-123.112438</t>
  </si>
  <si>
    <t>49° 16' 41.46'' N</t>
  </si>
  <si>
    <t>123° 6' 44.78'' W</t>
  </si>
  <si>
    <t>www.creativeenergycanada.com</t>
  </si>
  <si>
    <t>Encore at Bayview Place</t>
  </si>
  <si>
    <t>Development of 134 unit, 17-storey highrise condominium located at Sitkum Rd at Saghalie Rd</t>
  </si>
  <si>
    <t>Bosa Properties Inc.</t>
  </si>
  <si>
    <t>48.429296</t>
  </si>
  <si>
    <t>-123.380366</t>
  </si>
  <si>
    <t>48° 25' 45.47'' N</t>
  </si>
  <si>
    <t>123° 22' 49.32'' W</t>
  </si>
  <si>
    <t>www.bosaproperties.com/encore</t>
  </si>
  <si>
    <t>Cameron Townhouse Development</t>
  </si>
  <si>
    <t>Development of 149 townhomes in a 4-storey lowrise at Noel Dr and Cameron St.</t>
  </si>
  <si>
    <t>Ledingham McAllister Ltd.</t>
  </si>
  <si>
    <t>Rositch Hemphill Architects</t>
  </si>
  <si>
    <t>May 2017</t>
  </si>
  <si>
    <t>49.253475</t>
  </si>
  <si>
    <t>-122.904557</t>
  </si>
  <si>
    <t>49° 15' 12.51'' N</t>
  </si>
  <si>
    <t>122° 54' 16.41'' W</t>
  </si>
  <si>
    <t>www.ledmac.com/cameron</t>
  </si>
  <si>
    <t>Cypress Mountain Village</t>
  </si>
  <si>
    <t>Development of a village will include residential and commercial components. The proposed project is located on 121 hectares along Cypress Bowl Rd in the Upper Lands area. Community open house conducted in Apr 2015. Project is in very early stages of planning.</t>
  </si>
  <si>
    <t>West Vancouver</t>
  </si>
  <si>
    <t>District of West Vancouver</t>
  </si>
  <si>
    <t>Parc 26 Condominiums</t>
  </si>
  <si>
    <t>85 unit luxury townhome and condominium development located at 4139 Cambie St.</t>
  </si>
  <si>
    <t>DAVA Developments</t>
  </si>
  <si>
    <t>49.24861</t>
  </si>
  <si>
    <t>-123.11594</t>
  </si>
  <si>
    <t>49° 14' 55" N</t>
  </si>
  <si>
    <t>123° 6' 57.38" W</t>
  </si>
  <si>
    <t>Centerm Expansion Project</t>
  </si>
  <si>
    <t>Proposed plan to expand terminal capacity from 900,000 TEU's to 1.5 million TEU's is in preliminary design phase.</t>
  </si>
  <si>
    <t>Vancouver Port Authority</t>
  </si>
  <si>
    <t>New Times LNG Facility</t>
  </si>
  <si>
    <t>Proposed development of a floating natural gas liquification plant near the Port of Prince Rupert will include infrastructure facilities. An application for a 25 yr export licence for 12 million tonnes/yr has been filed with the National Energy Board in Feb 2015.</t>
  </si>
  <si>
    <t>New Times Energy Ltd.</t>
  </si>
  <si>
    <t>www.nt-energy.com</t>
  </si>
  <si>
    <t>W1 Condominium</t>
  </si>
  <si>
    <t>Proposed 584-unit highrise condominium located on Cambie and Marine. The development will be built in 2 towers of 27 and 21 storeys with retail space at the ground level.</t>
  </si>
  <si>
    <t>Concord Pacific Group</t>
  </si>
  <si>
    <t>49.21065</t>
  </si>
  <si>
    <t>-123.11680</t>
  </si>
  <si>
    <t>49° 12' 38.34" N</t>
  </si>
  <si>
    <t>123° 7' 0.48" W</t>
  </si>
  <si>
    <t>www.concordpacific.com</t>
  </si>
  <si>
    <t>Innovation Village Seniors Complex</t>
  </si>
  <si>
    <t>Proposed development for seniors with two 6-storey independent living buildings and a 12-storey building to house health services and assisted living units. The plan will include 1.35 acres of greenspace. Development permit application has received 1st and 2nd council readings.</t>
  </si>
  <si>
    <t>Seniors housing</t>
  </si>
  <si>
    <t>WestStone Group</t>
  </si>
  <si>
    <t>49.17690</t>
  </si>
  <si>
    <t>-122.84634</t>
  </si>
  <si>
    <t>49° 10' 36.84" N</t>
  </si>
  <si>
    <t>122° 50' 46.82" W</t>
  </si>
  <si>
    <t>Evolve in West Village</t>
  </si>
  <si>
    <t>Development of a 35-storey tower with 406 condominiums located at 13328 104 Ave.</t>
  </si>
  <si>
    <t>Chris Dikeakos Architect</t>
  </si>
  <si>
    <t>49.19211</t>
  </si>
  <si>
    <t>-122.85380</t>
  </si>
  <si>
    <t>49° 11' 31.6" N</t>
  </si>
  <si>
    <t>122° 51' 13.68" W</t>
  </si>
  <si>
    <t>www.evolvecondos.com</t>
  </si>
  <si>
    <t>Parc Elise Apartment Condominium</t>
  </si>
  <si>
    <t>6-storey apartment development will contain 102 units in Parc Elise, located at 4488 Cambie St .</t>
  </si>
  <si>
    <t>Fougere Architecture</t>
  </si>
  <si>
    <t>49.13421</t>
  </si>
  <si>
    <t>-123.15868</t>
  </si>
  <si>
    <t>49° 8' 3.16" N</t>
  </si>
  <si>
    <t>123° 9' 31.25" W</t>
  </si>
  <si>
    <t>www.parcelise.com</t>
  </si>
  <si>
    <t>Jackfish Lake Expansion Project</t>
  </si>
  <si>
    <t>Project RAM (Reliability, Availability and Maintainability)</t>
  </si>
  <si>
    <t>Pearson-Dogwood Redevelopment</t>
  </si>
  <si>
    <t>Vancouver Coastal Health Authority</t>
  </si>
  <si>
    <t>Chan Gunn Pavillion</t>
  </si>
  <si>
    <t>Proposal for a 13,480 sq ft UBC Sports and Exercise Medicine Centre. Dr. Chan Gunn is donating $5 million towards the project. The facility will accommodate a research centre and community care. Building permit issued Jun 2016.</t>
  </si>
  <si>
    <t>HCMA Architecture and Design</t>
  </si>
  <si>
    <t>49.259166</t>
  </si>
  <si>
    <t>-123.240584</t>
  </si>
  <si>
    <t>49° 15' 32.99'' N</t>
  </si>
  <si>
    <t>123° 14' 26.10'' W</t>
  </si>
  <si>
    <t>Summer 2014</t>
  </si>
  <si>
    <t>WesPac Tilbury Jetty Marine Project</t>
  </si>
  <si>
    <t>Proposed project to include an LNG marine jetty near Tilbury Island liquefaction plant. Approval has been issued for a 25 yr export license for 3.5 million tonnes/yr. A request was accepted in Jul 2015 to substitute the required Canadian Environmental Assessment with the BC Environment Assessment, now in the pre-application phase.</t>
  </si>
  <si>
    <t>WesPac Midstream - Vancouver LCC</t>
  </si>
  <si>
    <t>49.14199</t>
  </si>
  <si>
    <t>-123.03742</t>
  </si>
  <si>
    <t>49° 8' 31.16" N</t>
  </si>
  <si>
    <t>123° 2' 14.71" W</t>
  </si>
  <si>
    <t>www.wespactilbury.ca</t>
  </si>
  <si>
    <t>Cedar LNG</t>
  </si>
  <si>
    <t>Proposed LNG processing facility to be developed at three sites in the Douglas Channel, Haisla project lands. Cedar 1, Cedar 2 and Cedar 3 will have a capacity of 14.5 million tonnes/year. An application for an export license has been submitted to the National Energy Board.</t>
  </si>
  <si>
    <t>Kitimat</t>
  </si>
  <si>
    <t>Cedar LNG Export Development Ltd.</t>
  </si>
  <si>
    <t>Haisla First Nation</t>
  </si>
  <si>
    <t>McCallum Commercial Development</t>
  </si>
  <si>
    <t>Proposed high density commercial development on 7.8 acre site on McCallum Rd at 950 Whirlaway. Project plans for commercial and some residential development. Development permits have been issued on a number of buildings which include commercial and residential space. Site preparation is currently underway.</t>
  </si>
  <si>
    <t>Retail/Residential</t>
  </si>
  <si>
    <t>McCallum Developments</t>
  </si>
  <si>
    <t>48.45538</t>
  </si>
  <si>
    <t>-123.50462</t>
  </si>
  <si>
    <t>48° 27' 19.37" N</t>
  </si>
  <si>
    <t>123° 30' 16.63" W</t>
  </si>
  <si>
    <t>McCallum Junction Commercial Development</t>
  </si>
  <si>
    <t>Proposed 130,000 sq ft commercial development on McCallum Rd and Hwy 1. Project will include a 70,000 sq ft Outdoor Outfitters outlet. The site requires rezoning and Official Community Plan (OCP) amendment.</t>
  </si>
  <si>
    <t>McCallum Junction Properties Inc.</t>
  </si>
  <si>
    <t>49.03592</t>
  </si>
  <si>
    <t>-122.29347</t>
  </si>
  <si>
    <t>49° 2' 9.31" N</t>
  </si>
  <si>
    <t>122° 17' 36.49" W</t>
  </si>
  <si>
    <t>Pacific Landing at Havenwood</t>
  </si>
  <si>
    <t>12 acre residential village development with amenities including a medical centre, a hotel, restaurants, a grocer and other commercial services. Phase 1 called The Grove will be 33 condominium units. Project will have approximately 6 phases and 110 units in total.</t>
  </si>
  <si>
    <t>Pacific Landing at Havenwood Trust</t>
  </si>
  <si>
    <t>48.42372</t>
  </si>
  <si>
    <t>-123.47494</t>
  </si>
  <si>
    <t>48° 25' 25.39" N</t>
  </si>
  <si>
    <t>123° 28' 29.78" W</t>
  </si>
  <si>
    <t>www.pacificlanding.ca</t>
  </si>
  <si>
    <t>Isle Pierre Wind Farm</t>
  </si>
  <si>
    <t>Proposed 100 MW wind farm located 35 km west of Prince George. Design studies are underway. Project is in the pre-application stage under the Environmental Assessment Act.</t>
  </si>
  <si>
    <t>Kruger Energy Inc.</t>
  </si>
  <si>
    <t>53.912778</t>
  </si>
  <si>
    <t>-123.403889</t>
  </si>
  <si>
    <t>53º 54' 46" N</t>
  </si>
  <si>
    <t>123º 24' 14" W</t>
  </si>
  <si>
    <t>www.krugerenergy.com</t>
  </si>
  <si>
    <t>Veritas Condominiums</t>
  </si>
  <si>
    <t>Development of apartment condominiums located on Tower Rd and Cornerstone Mews. Project will have two buildings with a total of 158-units.</t>
  </si>
  <si>
    <t>49.277298</t>
  </si>
  <si>
    <t>-122.909231</t>
  </si>
  <si>
    <t>49° 16' 38.27'' N</t>
  </si>
  <si>
    <t>122° 54' 33.23'' W</t>
  </si>
  <si>
    <t>www.polyhomes.com/community/veritas</t>
  </si>
  <si>
    <t>UBC Biological Sciences Building Addition and Renovation</t>
  </si>
  <si>
    <t>Addition and renovation to the existing Biological Sciences building to accommodate new Undergraduate Life Sciences teaching labs. Funding for upgrading of the teaching and laboratory space will be provided by the federal government ($32.5 million), the Province of BC ($11.8 million), and UBC  ($35.6 million).</t>
  </si>
  <si>
    <t>Diamond Schmitt Architects / CEI Architecture</t>
  </si>
  <si>
    <t>49.26492</t>
  </si>
  <si>
    <t>-123.252741</t>
  </si>
  <si>
    <t>49° 15' 53.71" N</t>
  </si>
  <si>
    <t>123° 15' 9.87" W</t>
  </si>
  <si>
    <t>Surrey Courthouse Expansion</t>
  </si>
  <si>
    <t>Expansion of courthouse will include 3 courtrooms and 2 hearing rooms. Project is in development permit stage.</t>
  </si>
  <si>
    <t>49.105804</t>
  </si>
  <si>
    <t>-122.825164</t>
  </si>
  <si>
    <t>49° 6' 20.89'' N</t>
  </si>
  <si>
    <t>122° 49' 30.59'' W</t>
  </si>
  <si>
    <t>Sundance Clean Methanol Refinery</t>
  </si>
  <si>
    <t>Proposal to build a natural gas to clean methanol refinery on a 1055 acre site near Chetwynd. A low carbon gas plant will be developed on the site (see project ID #2628). Project is in permitting stages.</t>
  </si>
  <si>
    <t>Manufacturing - Petrochemical</t>
  </si>
  <si>
    <t>Petrochemical Manufacturing</t>
  </si>
  <si>
    <t>Canadian Methanol Corp.</t>
  </si>
  <si>
    <t>Summer 2020</t>
  </si>
  <si>
    <t>55.698147</t>
  </si>
  <si>
    <t>-121.629689</t>
  </si>
  <si>
    <t>55° 41' 53.33" N</t>
  </si>
  <si>
    <t>121° 37' 46.88" W</t>
  </si>
  <si>
    <t>www.canadianmethanol.com</t>
  </si>
  <si>
    <t>The Met 2 Condominium</t>
  </si>
  <si>
    <t>Development of a 37-storey condominium tower located on Nelson St north of Imperial. Amenities include fitness room and park.</t>
  </si>
  <si>
    <t>49.22232</t>
  </si>
  <si>
    <t>-122.99389</t>
  </si>
  <si>
    <t>49° 13' 20.35" N</t>
  </si>
  <si>
    <t>122° 59' 38" W</t>
  </si>
  <si>
    <t>www.met2.ca</t>
  </si>
  <si>
    <t>Cates Landing Townhouses</t>
  </si>
  <si>
    <t>95-unit townhouse development located at 3919 Dollarton Highway.</t>
  </si>
  <si>
    <t>Feb 2016</t>
  </si>
  <si>
    <t>49.30382</t>
  </si>
  <si>
    <t>-122.96327</t>
  </si>
  <si>
    <t>49° 18' 13.75" N</t>
  </si>
  <si>
    <t>122° 57' 47.77" W</t>
  </si>
  <si>
    <t>www.polyhomes.com/community/cates-landing</t>
  </si>
  <si>
    <t>Colborne Lane Residential Development</t>
  </si>
  <si>
    <t>95-unit duplex townhome development located at 3400 Devonshire Ave.</t>
  </si>
  <si>
    <t>49.301214</t>
  </si>
  <si>
    <t>-122.754550</t>
  </si>
  <si>
    <t>49° 18' 4.37'' N</t>
  </si>
  <si>
    <t>122° 45' 16.38'' W</t>
  </si>
  <si>
    <t>www.polyhomes.com/community/colborne-lane</t>
  </si>
  <si>
    <t>Arnott Substation Capacity Upgrade Project</t>
  </si>
  <si>
    <t>New 25kV feeder section at Arnott (ARN), including a new control building. and upgrades to the existing feeder section and two new transformers.</t>
  </si>
  <si>
    <t>Kingsley Estates Townhomes</t>
  </si>
  <si>
    <t>Development of executive townhomes of over 2,000 sq ft, located at 10440 No. 2 Rd. Project will include a private clubhouse. Phases are estimated to complete from Fall 2016 to Spring 2017.</t>
  </si>
  <si>
    <t>49.137393</t>
  </si>
  <si>
    <t>-123.158200</t>
  </si>
  <si>
    <t>49° 8' 14.62'' N</t>
  </si>
  <si>
    <t>123° 9' 29.52'' W</t>
  </si>
  <si>
    <t>www.polyhomes.com/community/kingsley-estates</t>
  </si>
  <si>
    <t>Red Willow Wind Farm</t>
  </si>
  <si>
    <t>Proposed 200 MW wind energy facility located 40 km southeast of the District of Tumbler Ridge, would include new access roads, a 230 kv transmission line will connect to the Quintette Substation. The project is in the pre-application phase under the Environmental Assessment Act.</t>
  </si>
  <si>
    <t>Red Willow Wind LP</t>
  </si>
  <si>
    <t>Lheidli-T’enneh First Nation</t>
  </si>
  <si>
    <t>Project located on traditional territory.</t>
  </si>
  <si>
    <t>54.808663</t>
  </si>
  <si>
    <t>-120.375011</t>
  </si>
  <si>
    <t>54° 48' 31.19" N</t>
  </si>
  <si>
    <t>120° 22' 30.04" W</t>
  </si>
  <si>
    <t>www.boralex.com/projects/redwillow</t>
  </si>
  <si>
    <t>Canada Stewart Energy Project</t>
  </si>
  <si>
    <t>Proposal for a floating and land-based natural gas liquefaction plant. Project would include LNG storage and marine loading facilities and be completed in 3 phases. At full capacity the project will be able to produce 30 million tonnes/yr. A 25 yr export license application has been submitted to the National Energy Board.</t>
  </si>
  <si>
    <t>Canada Stewart Energy Group Ltd.</t>
  </si>
  <si>
    <t>2025</t>
  </si>
  <si>
    <t>www.stewartenergy.ca</t>
  </si>
  <si>
    <t>Parc Riviera Riverfront Community</t>
  </si>
  <si>
    <t>A 20 acre residential development will include 1,000 condominiums, cityhomes, townhouses and a clubhouse with pool and fitness centre.</t>
  </si>
  <si>
    <t>Cotter Architects</t>
  </si>
  <si>
    <t>49.199172</t>
  </si>
  <si>
    <t>-123.113928</t>
  </si>
  <si>
    <t>49° 11' 57.02" N</t>
  </si>
  <si>
    <t>123° 6' 50.14" W</t>
  </si>
  <si>
    <t>www.parcriviera.com</t>
  </si>
  <si>
    <t>Office Tower - 753 Seymour St</t>
  </si>
  <si>
    <t>Proposed 32 storey office tower with ground level retail and 6 levels of underground parking.</t>
  </si>
  <si>
    <t>49.28155</t>
  </si>
  <si>
    <t>-123.11716</t>
  </si>
  <si>
    <t>49° 16' 53.58" N</t>
  </si>
  <si>
    <t>123° 7' 1.78" W</t>
  </si>
  <si>
    <t>Nursing Facility Expansion</t>
  </si>
  <si>
    <t>Proposed expansion to the nursing program facilities. Partial funding is being sought.</t>
  </si>
  <si>
    <t>Thompson Rivers University</t>
  </si>
  <si>
    <t>Condominium Development - 180 E 2nd Ave</t>
  </si>
  <si>
    <t>Proposed 12 storey mixed use development that will contain 223 residential units and 30 units of non-market housing, with commercial space at grade and 297 underground parking stalls. The project will meet LEED gold building standards.</t>
  </si>
  <si>
    <t>Francl Architecture</t>
  </si>
  <si>
    <t>49.269144</t>
  </si>
  <si>
    <t>-123.1015</t>
  </si>
  <si>
    <t>49° 16' 8.92" N</t>
  </si>
  <si>
    <t>123° 6' 5.4" W</t>
  </si>
  <si>
    <t>Condominium Development - 1335 Howe Street</t>
  </si>
  <si>
    <t>Proposed 40 storey development of 389 residential units and a 37-space child care facility.</t>
  </si>
  <si>
    <t>49.276424</t>
  </si>
  <si>
    <t>-123.12958</t>
  </si>
  <si>
    <t>49° 16' 35.13" N</t>
  </si>
  <si>
    <t>123° 7' 46.49" W</t>
  </si>
  <si>
    <t>www.townline.ca</t>
  </si>
  <si>
    <t>West 10th &amp; Maple Condominiums</t>
  </si>
  <si>
    <t>Development of 145 units in a midrise condominium.</t>
  </si>
  <si>
    <t>49.262836</t>
  </si>
  <si>
    <t>-123.150569</t>
  </si>
  <si>
    <t>49° 15' 46.21" N</t>
  </si>
  <si>
    <t>123° 9' 2.05" W</t>
  </si>
  <si>
    <t>www.west10th.ca</t>
  </si>
  <si>
    <t>Residential Development - 1755 W 14th Ave.</t>
  </si>
  <si>
    <t>Proposal for the addition of 122 residential units in a 12 storey and 3 storey building.</t>
  </si>
  <si>
    <t>49.25910</t>
  </si>
  <si>
    <t>-123.14374</t>
  </si>
  <si>
    <t>49° 15' 32.76" N</t>
  </si>
  <si>
    <t>123° 8' 37.46" W</t>
  </si>
  <si>
    <t>South Richmond Terminal Project</t>
  </si>
  <si>
    <t>Proposed aggregate processing and distribution facility located on the south end of No 7 Rd. The project will include a wash plant, reclaimer, rail and marine unloading and loading facilities. Permit is under review.</t>
  </si>
  <si>
    <t>Warehousing</t>
  </si>
  <si>
    <t>General Warehousing and Storage</t>
  </si>
  <si>
    <t>Lehigh Hanson Materials Ltd.</t>
  </si>
  <si>
    <t>Columbia Containers Rebuilding Project</t>
  </si>
  <si>
    <t>Proposed construction of grain transloading facility, 13 grain silos and a 1,152 sq ft office building. Some demolition will take place on the site and a permit has been received for a sheet pile wall realignment.</t>
  </si>
  <si>
    <t>Columbia Containers</t>
  </si>
  <si>
    <t>49.29152</t>
  </si>
  <si>
    <t>-123.04223</t>
  </si>
  <si>
    <t>49° 17' 29.47" N</t>
  </si>
  <si>
    <t>123° 2' 32.03" W</t>
  </si>
  <si>
    <t>www.columbiacontainers.com/rebuild</t>
  </si>
  <si>
    <t>Highway 1 Lower Lynn Interchange Improvement Project</t>
  </si>
  <si>
    <t>Spring 2021</t>
  </si>
  <si>
    <t>Stewart Blusson Quantum Matter Institute</t>
  </si>
  <si>
    <t>A 4820 sq m addition to the Brimacombe Building for research labs and offices in a 4 storey building.</t>
  </si>
  <si>
    <t>Dec 2014</t>
  </si>
  <si>
    <t>Cambie Condominium Development</t>
  </si>
  <si>
    <t>Proposed condominium development of 74 units built over an 84 stall underground parking with 102 bicycle spaces. Project is located on Cambie St and W 54th Ave.</t>
  </si>
  <si>
    <t>49.221716</t>
  </si>
  <si>
    <t>-123.116552</t>
  </si>
  <si>
    <t>49° 13' 18.18" N</t>
  </si>
  <si>
    <t>123° 6' 59.59" W</t>
  </si>
  <si>
    <t>Condominium Development - 105 Keefer Street</t>
  </si>
  <si>
    <t>Proposed 13 storey condominium development with 137 residential units over 3 levels of underground parking.</t>
  </si>
  <si>
    <t>Merrick Architecture</t>
  </si>
  <si>
    <t>49.27992</t>
  </si>
  <si>
    <t>-123.10113</t>
  </si>
  <si>
    <t>49° 16' 47.71" N</t>
  </si>
  <si>
    <t>123° 6' 4.07" W</t>
  </si>
  <si>
    <t>Cardero Condominium Development - 1575 West Georgia St</t>
  </si>
  <si>
    <t>Proposed 26 storey condominium development with 119 units over ground level commercial space and 7 levels of underground parking.</t>
  </si>
  <si>
    <t>49.290539</t>
  </si>
  <si>
    <t>-123.130604</t>
  </si>
  <si>
    <t>49° 17' 25.94" N</t>
  </si>
  <si>
    <t>123° 7' 50.17" W</t>
  </si>
  <si>
    <t>www.bosaproperties.com</t>
  </si>
  <si>
    <t>Condominium Development</t>
  </si>
  <si>
    <t>A 620-unit development in 28 and 30 storey towers over podiums of 2 and 5 storeys are proposed at 988 Expo Blvd.</t>
  </si>
  <si>
    <t>Pacific Place Development Corp.</t>
  </si>
  <si>
    <t>49.27549</t>
  </si>
  <si>
    <t>-123.11557</t>
  </si>
  <si>
    <t>49° 16' 31.76" N</t>
  </si>
  <si>
    <t>123° 6' 56.05" W</t>
  </si>
  <si>
    <t>601 Hastings Office Tower</t>
  </si>
  <si>
    <t>Proposed 25 storey office tower to be built over a 5 level underground parkade. Project will include 3,627 sq ft of retail space and a 3,853 sq ft public plaza at ground level.</t>
  </si>
  <si>
    <t>B+H Architects</t>
  </si>
  <si>
    <t>49.28491</t>
  </si>
  <si>
    <t>-123.11288</t>
  </si>
  <si>
    <t>49° 17' 5.68" N</t>
  </si>
  <si>
    <t>123° 6' 46.37" W</t>
  </si>
  <si>
    <t>Value Village Mixed-Use Development</t>
  </si>
  <si>
    <t>Mixed-use development that includes 803 units in 3 residential towers, 5 storey office building and ground level retail space. Project located at 7350 Edmonds St is in permitting phase.</t>
  </si>
  <si>
    <t>Mixed use - Residential/Commercial/Retail/ Industrial</t>
  </si>
  <si>
    <t>IBI Group Architects</t>
  </si>
  <si>
    <t>49.21934</t>
  </si>
  <si>
    <t>-122.95015</t>
  </si>
  <si>
    <t>49° 13' 9.62" N</t>
  </si>
  <si>
    <t>122° 57' 0.54" W</t>
  </si>
  <si>
    <t>Lowrise Development - 2273 Willingdon Ave</t>
  </si>
  <si>
    <t>Proposed lowrise development with 75 residential unit, commercial space and retail at grade.</t>
  </si>
  <si>
    <t>49.263512</t>
  </si>
  <si>
    <t>-123.003163</t>
  </si>
  <si>
    <t>49° 15' 48.64" N</t>
  </si>
  <si>
    <t>123° 0' 11.39" W</t>
  </si>
  <si>
    <t>Mixed-Use Lowrise - 4305 Dawson Street</t>
  </si>
  <si>
    <t>Proposed mixed-use lowrise with 92 residential units and retail space. Public hearing held Dec 2014.</t>
  </si>
  <si>
    <t>Porte Development Corp.</t>
  </si>
  <si>
    <t>49.264445</t>
  </si>
  <si>
    <t>-123.008764</t>
  </si>
  <si>
    <t>49° 15' 52" N</t>
  </si>
  <si>
    <t>123° 0' 31.55" W</t>
  </si>
  <si>
    <t>Lowrise Condominium</t>
  </si>
  <si>
    <t>Proposed 4 storey condominium development with 114 units located at 7900 Francis Rd.</t>
  </si>
  <si>
    <t>Townline Homes Inc.</t>
  </si>
  <si>
    <t>49.14857</t>
  </si>
  <si>
    <t>-123.13718</t>
  </si>
  <si>
    <t>49° 8' 54.85" N</t>
  </si>
  <si>
    <t>123° 8' 13.85" W</t>
  </si>
  <si>
    <t>Update Start date, Stage</t>
  </si>
  <si>
    <t>Waterfront Office Tower</t>
  </si>
  <si>
    <t>Proposed 26 storey office tower to be located beside the Waterfront Skytrain Station. Project redesign will be finalized prior to development permit application.</t>
  </si>
  <si>
    <t>Cadillac Fairview</t>
  </si>
  <si>
    <t>49.285051</t>
  </si>
  <si>
    <t>-123.111414</t>
  </si>
  <si>
    <t>49° 17' 6.18'' N</t>
  </si>
  <si>
    <t>123° 6' 41.09'' W</t>
  </si>
  <si>
    <t>Proposed 134-unit development in an 11-storey condominium located at 33 W Cordova St.</t>
  </si>
  <si>
    <t>49.282724</t>
  </si>
  <si>
    <t>-123.105591</t>
  </si>
  <si>
    <t>49° 16' 57.81'' N</t>
  </si>
  <si>
    <t>123° 6' 20.13'' W</t>
  </si>
  <si>
    <t>Azzurro Affordable Housing</t>
  </si>
  <si>
    <t>Greater Victoria Rental Development Society</t>
  </si>
  <si>
    <t>48.431776</t>
  </si>
  <si>
    <t>-123.362159</t>
  </si>
  <si>
    <t>48° 25' 54.39" N</t>
  </si>
  <si>
    <t>123° 21' 43.77" W</t>
  </si>
  <si>
    <t>Office Development - 1090 West Pender St</t>
  </si>
  <si>
    <t>Proposal for a 31 storey office building with retail at ground level and a 486 stall underground parking.</t>
  </si>
  <si>
    <t>49.28716</t>
  </si>
  <si>
    <t>-123.12014</t>
  </si>
  <si>
    <t>49° 17' 13.78" N</t>
  </si>
  <si>
    <t>123° 7' 12.5" W</t>
  </si>
  <si>
    <t>Midrise Mixed-Use Development - 7645 Cambie St</t>
  </si>
  <si>
    <t>Proposed 129 unit residential 6 storey building and a second 6 storey mixed-use building.</t>
  </si>
  <si>
    <t>49.21621</t>
  </si>
  <si>
    <t>-123.11731</t>
  </si>
  <si>
    <t>49° 12' 58.36" N</t>
  </si>
  <si>
    <t>123° 7' 2.32" W</t>
  </si>
  <si>
    <t>Midrise Condominium</t>
  </si>
  <si>
    <t>Development of 87 units in a 6 storey building located at 3501 E Hastings St.</t>
  </si>
  <si>
    <t>Cornerstone Architecture</t>
  </si>
  <si>
    <t>49.28133</t>
  </si>
  <si>
    <t>-123.02803</t>
  </si>
  <si>
    <t>49° 16' 52.79" N</t>
  </si>
  <si>
    <t>123° 1' 40.91" W</t>
  </si>
  <si>
    <t>Condominium Development - 1618 W 6th Ave</t>
  </si>
  <si>
    <t>Proposed 12 storey development with 99 units over 107 stall underground parking.</t>
  </si>
  <si>
    <t>W.T. Leung Architects</t>
  </si>
  <si>
    <t>49.26632</t>
  </si>
  <si>
    <t>-123.14106</t>
  </si>
  <si>
    <t>49° 15' 58.75" N</t>
  </si>
  <si>
    <t>123° 8' 27.82" W</t>
  </si>
  <si>
    <t>Madison and Dawson Condominium</t>
  </si>
  <si>
    <t>92 unit development with commercial space at ground level.</t>
  </si>
  <si>
    <t>Porte Development Group</t>
  </si>
  <si>
    <t>49.264478</t>
  </si>
  <si>
    <t>-123.008767</t>
  </si>
  <si>
    <t>49° 15' 52.12'' N</t>
  </si>
  <si>
    <t>123° 0' 31.56'' W</t>
  </si>
  <si>
    <t>22 storey development with 168 units and 45 non-market housing. The project will include retail space, a church, school and 133 stall parkade.</t>
  </si>
  <si>
    <t>Apr 2018</t>
  </si>
  <si>
    <t>49.28075</t>
  </si>
  <si>
    <t>-123.13087</t>
  </si>
  <si>
    <t>49° 16' 50.7" N</t>
  </si>
  <si>
    <t>123° 7' 51.13" W</t>
  </si>
  <si>
    <t>Fairmont Empress Upgrades and Residences at the Empress</t>
  </si>
  <si>
    <t>Upgrade and renovation to the historic Empress Hotel and construction of a luxury residential highrise at 700 Douglas St. The Empress Dining Room improvements include an 88-seat dining room, 65-seat bar and 58-seat patio. Harbourside dining area, veranda bar and tea lobby are also being renovated. Cost shown is for upgrades.</t>
  </si>
  <si>
    <t>Bosa Development Corp.</t>
  </si>
  <si>
    <t>James K. M. Cheng Architects Inc.</t>
  </si>
  <si>
    <t>48.42085</t>
  </si>
  <si>
    <t>-123.366431</t>
  </si>
  <si>
    <t>48° 25' 15.06" N</t>
  </si>
  <si>
    <t>123° 21' 59.15" W</t>
  </si>
  <si>
    <t>www.bosadev.com/fairmont-empress.html</t>
  </si>
  <si>
    <t>Brookmere Condominium Development</t>
  </si>
  <si>
    <t>Proposed development for a 27-storey highrise with commercial space at ground level. Project is located at 535 North Rd.</t>
  </si>
  <si>
    <t>49.25023</t>
  </si>
  <si>
    <t>-122.89258</t>
  </si>
  <si>
    <t>49° 15' 0.83" N</t>
  </si>
  <si>
    <t>122° 53' 33.29" W</t>
  </si>
  <si>
    <t>www.onni.com/brookmere</t>
  </si>
  <si>
    <t>Okanagan Centre for Innovation</t>
  </si>
  <si>
    <t>Construction of a 6-storey technology innovation centre located near the Okanagan Regional Library. The centre will provide 104,000 sq ft of work space for technology companies, entrepreneurs and students. Funding for the project is being provided by the Kelowna Sustainable Innovation Group and the provincial government ($6 million).</t>
  </si>
  <si>
    <t>Other Institutional &amp; Government</t>
  </si>
  <si>
    <t>Research and Development</t>
  </si>
  <si>
    <t>Kelowna Sustainable Innovation Group</t>
  </si>
  <si>
    <t>49.888707</t>
  </si>
  <si>
    <t>-119.493029</t>
  </si>
  <si>
    <t>49° 53' 19.35'' N</t>
  </si>
  <si>
    <t>119° 29' 34.9'' W</t>
  </si>
  <si>
    <t>www.okanaganinnovation.com</t>
  </si>
  <si>
    <t>Orchid Condominium</t>
  </si>
  <si>
    <t>Beedie Group</t>
  </si>
  <si>
    <t>49.17187</t>
  </si>
  <si>
    <t>-123.13689</t>
  </si>
  <si>
    <t>49° 10' 18.73" N</t>
  </si>
  <si>
    <t>123° 8' 12.8" W</t>
  </si>
  <si>
    <t>www.liveatorchid.ca</t>
  </si>
  <si>
    <t>Okanagan Lake Second Crossing</t>
  </si>
  <si>
    <t>A proposal for a second bridge crossing of Okanagan Lake is in the planning and consultation phase. A $2 million transportation study funded by the Province and which will include public and First Nation consultation has been initiated and will be completed over the next three years.</t>
  </si>
  <si>
    <t>Trades and Technology Building</t>
  </si>
  <si>
    <t>Cheakamus Unit 1 and Unit 2 Generator Replacement</t>
  </si>
  <si>
    <t>Replace the two generators at Cheakamus generating station (commissioned over 50 years ago) to address the poor condition and known deficiencies. Replacing the generators will increase the capacity of each unit from 70 MW to 90 MW.</t>
  </si>
  <si>
    <t>Spring 2014</t>
  </si>
  <si>
    <t>Townsend Gas Processing Facility</t>
  </si>
  <si>
    <t>Gas processing facility located 100 km north of Fort St. John in the Montney area. The first phase of the project would process 198 Mmcf/d shallow-cut resources, with a second phase expansion which could include a deep-cut recovery system planned for 2017.</t>
  </si>
  <si>
    <t>AltaGas Ltd./ Painted Pony Petroleum Ltd.</t>
  </si>
  <si>
    <t>Northwest Regional Airport Expansion</t>
  </si>
  <si>
    <t>Phased airport improvements include expansion of the main terminal building by forty percent, airfield upgrades and parking capacity increase to an 800 vehicle gravel lot.</t>
  </si>
  <si>
    <t>Airport Operations</t>
  </si>
  <si>
    <t>Northwest Regional Airport</t>
  </si>
  <si>
    <t>Ulrick Laska Architectural Corp.</t>
  </si>
  <si>
    <t>Pacific Future Energy Refinery</t>
  </si>
  <si>
    <t>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t>
  </si>
  <si>
    <t>Pacific Future Energy Corp.</t>
  </si>
  <si>
    <t>2023</t>
  </si>
  <si>
    <t>54.283897</t>
  </si>
  <si>
    <t>-128.617569</t>
  </si>
  <si>
    <t>54° 17' 2.03"N</t>
  </si>
  <si>
    <t>128° 37' 3.25"W</t>
  </si>
  <si>
    <t>LNG Plant</t>
  </si>
  <si>
    <t>Proposed liquefied natural gas processing and storage facility. The plant is to be certified dark sky friendly and will not emit odours during processing of an expected 500,000 gal/day at capacity.</t>
  </si>
  <si>
    <t>Coal Mountain Phase 2 Project</t>
  </si>
  <si>
    <t>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t>
  </si>
  <si>
    <t>Sparwood</t>
  </si>
  <si>
    <t>Teck Coal Ltd.</t>
  </si>
  <si>
    <t>On hold</t>
  </si>
  <si>
    <t>Ktunaxa Nation</t>
  </si>
  <si>
    <t>Pre-Impact Benefit Agreement</t>
  </si>
  <si>
    <t>49.588506</t>
  </si>
  <si>
    <t>-114.867401</t>
  </si>
  <si>
    <t>49° 35’ 18.621" N</t>
  </si>
  <si>
    <t>114° 52’ 2.642" W</t>
  </si>
  <si>
    <t>Orca LNG</t>
  </si>
  <si>
    <t>Proposed project will consist of an export terminal, six floating liquification storage and offloading vessels. A licence has been granted by the National Energy Board (NEB) to export up to 24 million tones/yr of LNG for 25 yrs.</t>
  </si>
  <si>
    <t>Prince Rupert Area</t>
  </si>
  <si>
    <t>Orca LNG Ltd.</t>
  </si>
  <si>
    <t>Proposed 314 unit multi- family condominium development on a 68 acre site at 2755 McCurdy Rd. Project will consist of 108 units in two 5-storey buildings and 206 townhouse units.</t>
  </si>
  <si>
    <t>ProDev LP</t>
  </si>
  <si>
    <t>Norr Architects Planners</t>
  </si>
  <si>
    <t>49.901416</t>
  </si>
  <si>
    <t>-119.410435</t>
  </si>
  <si>
    <t>49° 54' 5.1" N</t>
  </si>
  <si>
    <t>119° 24' 37.57" W</t>
  </si>
  <si>
    <t>Condominium Towers</t>
  </si>
  <si>
    <t>Condominium development with 376 units in three towers located at 7791 Alderbridge Way. Phase 1 will have 168 units in a 14-storey building and phase 2 will consist of 208 units in 11 and 12 storeys.</t>
  </si>
  <si>
    <t>Hungerford Properties</t>
  </si>
  <si>
    <t>49.177049</t>
  </si>
  <si>
    <t>-123.142468</t>
  </si>
  <si>
    <t>49° 10' 37.38" N</t>
  </si>
  <si>
    <t>123° 8' 32.88" W</t>
  </si>
  <si>
    <t>Hopewell Distribution Centre</t>
  </si>
  <si>
    <t>Hopewell Development</t>
  </si>
  <si>
    <t>49.156968</t>
  </si>
  <si>
    <t>-123.045042</t>
  </si>
  <si>
    <t>49° 9' 25.08" N</t>
  </si>
  <si>
    <t>123° 2' 42.15" W</t>
  </si>
  <si>
    <t>Gilmore Place Mixed-Use Development</t>
  </si>
  <si>
    <t>Proposed phased development in a mixed-use highrise with commercial and retail space. Rezoning application has been submitted for the 12.5 acre site at 4171 Dawson Street next to Gilmore Station.</t>
  </si>
  <si>
    <t>49.26469</t>
  </si>
  <si>
    <t>-123.01008</t>
  </si>
  <si>
    <t>49° 15' 52.88" N</t>
  </si>
  <si>
    <t>123° 0' 36.29" W</t>
  </si>
  <si>
    <t>Legato Condominium Development</t>
  </si>
  <si>
    <t>An 88 unit development in a 17-storey condominium built over 3 levels of underground parking. Project is located at 960 Yates Street. Excavation is underway.</t>
  </si>
  <si>
    <t>Alpha Project Developments Ltd.</t>
  </si>
  <si>
    <t>deHoog &amp; Kierulf Architects</t>
  </si>
  <si>
    <t>48.425765</t>
  </si>
  <si>
    <t>-123.357113</t>
  </si>
  <si>
    <t>48° 25' 32.75" N</t>
  </si>
  <si>
    <t>123° 21' 25.61" W</t>
  </si>
  <si>
    <t>www.legatovictoria.com</t>
  </si>
  <si>
    <t>Novella Condominiums</t>
  </si>
  <si>
    <t>77 unit development in a 7-storey condominium located at 711 Breslay St.</t>
  </si>
  <si>
    <t>Springbank Properties</t>
  </si>
  <si>
    <t>49.261235</t>
  </si>
  <si>
    <t>-122.884778</t>
  </si>
  <si>
    <t>49° 15' 40.45" N</t>
  </si>
  <si>
    <t>122° 53' 5.2" W</t>
  </si>
  <si>
    <t>www.novellaliving.com</t>
  </si>
  <si>
    <t>Banting Middle School Replacement</t>
  </si>
  <si>
    <t>Replacement of the middle school needing seismic upgrades will allow for expansion to 550 Grade 6-8 students and include a Neighbourhood Learning Centre.</t>
  </si>
  <si>
    <t>Jun 2018</t>
  </si>
  <si>
    <t>The Strand Condominium</t>
  </si>
  <si>
    <t>Proposed 85-unit lowrise condominium development located at 2513 Clarke Street. The 5-storey building will have retail space at grade.</t>
  </si>
  <si>
    <t>Port Moody</t>
  </si>
  <si>
    <t>Chris Dikeakos Architects</t>
  </si>
  <si>
    <t>49.277779</t>
  </si>
  <si>
    <t>-122.856584</t>
  </si>
  <si>
    <t>49° 16' 40" N</t>
  </si>
  <si>
    <t>122° 51' 23.7" W</t>
  </si>
  <si>
    <t>Eden Gardens Seniors Housing</t>
  </si>
  <si>
    <t>Development of a 130-bed seniors residential care home located at 1917 Northfield Rd. The Nanaimo Travellers Lodge Society will build and operate the project. Funding will be provided by The BC Government ($26.2 million) and Island Health ($10.4 million). Nanaimo Travellers Lodge is fundraising ($1.5 million) for required equipment.</t>
  </si>
  <si>
    <t>Vancouver Island Health Authority</t>
  </si>
  <si>
    <t>49.19252</t>
  </si>
  <si>
    <t>-123.98950</t>
  </si>
  <si>
    <t>49° 11' 33.07" N</t>
  </si>
  <si>
    <t>123° 59' 22.2" W</t>
  </si>
  <si>
    <t>Rhythm Condominiums</t>
  </si>
  <si>
    <t>145 unit development in an 11-storey condominium located on Kent Ave and Riverwalk Ave.</t>
  </si>
  <si>
    <t>IBI/ HB Architects</t>
  </si>
  <si>
    <t>49.280778</t>
  </si>
  <si>
    <t>-122.761678</t>
  </si>
  <si>
    <t>49° 16' 50.8" N</t>
  </si>
  <si>
    <t>122° 45' 42.04" W</t>
  </si>
  <si>
    <t>Harris Green Apartment Building</t>
  </si>
  <si>
    <t>10-storey apartment building with 205 residential units and ground-floor commercial space. Project is located at 989 Johnson St.</t>
  </si>
  <si>
    <t>48.426058</t>
  </si>
  <si>
    <t>-123.353851</t>
  </si>
  <si>
    <t>48° 25' 33.81'' N</t>
  </si>
  <si>
    <t>123° 21' 13.86'' W</t>
  </si>
  <si>
    <t>Escher on Broughton Condominium Development</t>
  </si>
  <si>
    <t>Development of a 10-storey, 84 unit condominium located at 838 Broughton St.</t>
  </si>
  <si>
    <t>48.423401</t>
  </si>
  <si>
    <t>-123.360937</t>
  </si>
  <si>
    <t>48° 25' 24.24" N</t>
  </si>
  <si>
    <t>123° 21' 39.37" W</t>
  </si>
  <si>
    <t>www.eschervictoria.com</t>
  </si>
  <si>
    <t>Northwest Condominiums</t>
  </si>
  <si>
    <t>Development of 349 condominium units in 31 and 13 storeys connected by retail levels at grade.</t>
  </si>
  <si>
    <t>49.210294</t>
  </si>
  <si>
    <t>-123.117684</t>
  </si>
  <si>
    <t>49° 12' 37.06'' N</t>
  </si>
  <si>
    <t>123° 7' 3.66'' W</t>
  </si>
  <si>
    <t>Baldy Ridge Extension Project</t>
  </si>
  <si>
    <t>Proposed Elkview Operations, Baldy Ridge coal mine extension. The development will supply 6.8 million tonnes/yr of clean coal. Project has been certified under the BC Environmental Assessment Act.</t>
  </si>
  <si>
    <t>49.75</t>
  </si>
  <si>
    <t>-114.83</t>
  </si>
  <si>
    <t>49° 45' 0" N</t>
  </si>
  <si>
    <t>114° 49' 48" W</t>
  </si>
  <si>
    <t>The Spot - 2806 Cambie Street</t>
  </si>
  <si>
    <t>Eight storey condominium development with 160 units located at 2806 Cambie St.</t>
  </si>
  <si>
    <t>Shato Holdings Inc.</t>
  </si>
  <si>
    <t>49.260313</t>
  </si>
  <si>
    <t>-123.114914</t>
  </si>
  <si>
    <t>49° 15' 37.13'' N</t>
  </si>
  <si>
    <t>123° 6' 53.69'' W</t>
  </si>
  <si>
    <t>www.spotoncambie.com</t>
  </si>
  <si>
    <t>Goldhouse Condominiums</t>
  </si>
  <si>
    <t>Proposed 38-storey highrise condominium development located at 6377 McKay Avenue.</t>
  </si>
  <si>
    <t>Rize Alliance Properties Ltd.</t>
  </si>
  <si>
    <t>49.22631</t>
  </si>
  <si>
    <t>-123.00687</t>
  </si>
  <si>
    <t>49° 13' 34.72" N</t>
  </si>
  <si>
    <t>123° 0' 24.73" W</t>
  </si>
  <si>
    <t>Sarita LNG</t>
  </si>
  <si>
    <t>Proposed liquefied natural gas facility located on in Sarita Bay, 70 km southwest of Port Alberni. The National Energy Board has approved a potential 24 million tonnes/yr from the Huu-ay-aht First Nations site.</t>
  </si>
  <si>
    <t>Port Alberni</t>
  </si>
  <si>
    <t>Steelhead LNG Corp./ Huu-ay-aht First Nations</t>
  </si>
  <si>
    <t>Huu-ay-aht First Nation</t>
  </si>
  <si>
    <t>Opportunity Development Agreement</t>
  </si>
  <si>
    <t>2022</t>
  </si>
  <si>
    <t>48.88570</t>
  </si>
  <si>
    <t>-125.02687</t>
  </si>
  <si>
    <t>48° 53' 8.52" N</t>
  </si>
  <si>
    <t>125° 1' 36.73" W</t>
  </si>
  <si>
    <t>Deltaport Terminal, Road and Rail Improvements</t>
  </si>
  <si>
    <t>Spring 2013</t>
  </si>
  <si>
    <t>41 West Condominiums</t>
  </si>
  <si>
    <t>Proposed 98 unit condominium development located at 675 West 41st Avenue.</t>
  </si>
  <si>
    <t>Washington Properties</t>
  </si>
  <si>
    <t>49.233529</t>
  </si>
  <si>
    <t>-123.117859</t>
  </si>
  <si>
    <t>49° 14' 0.7" N</t>
  </si>
  <si>
    <t>123° 7' 4.29" W</t>
  </si>
  <si>
    <t>Terminal A Extension Project</t>
  </si>
  <si>
    <t>Proposed extension of Terminal A includes replacement of barge ramp, tug dock and laydown facility. The berth will be dredged to a depth of 13.5 m to accommodate Handymax vessels. Project will proceed with the advancement of LNG Canada (ID #2937).</t>
  </si>
  <si>
    <t>Rio Tinto</t>
  </si>
  <si>
    <t>53.99924</t>
  </si>
  <si>
    <t>-128.69660</t>
  </si>
  <si>
    <t>53° 59' 57.26" N</t>
  </si>
  <si>
    <t>128° 41' 47.76" W</t>
  </si>
  <si>
    <t>Citti Condominiums</t>
  </si>
  <si>
    <t>Development of 57 unit condominium over a podium of retail space.</t>
  </si>
  <si>
    <t>CM Bay Properties</t>
  </si>
  <si>
    <t>49.26327</t>
  </si>
  <si>
    <t>-123.11132</t>
  </si>
  <si>
    <t>49° 15' 47.77" N</t>
  </si>
  <si>
    <t>123° 6' 40.75" W</t>
  </si>
  <si>
    <t>liveatcitti.com</t>
  </si>
  <si>
    <t>Merrick Mainline Pipeline</t>
  </si>
  <si>
    <t>Proposed pipeline will run 260 km from Dawson Creek to Summit Lake, with a 1.9 billion cubic ft/per day capacity. Pipeline will connect to Pacific Trails Pipeline (ID # 1125).</t>
  </si>
  <si>
    <t>TransCanada Corp.</t>
  </si>
  <si>
    <t>Wood Fuel Pellet Facility</t>
  </si>
  <si>
    <t>Proposed wood fuel pellet plant using wood fibre from forestry and manufacturing. Plant would produce 200,000 tonnes of pellets/yr. Project has been put on hold with no plans to proceed.</t>
  </si>
  <si>
    <t>TimberWest Forest Corp.</t>
  </si>
  <si>
    <t>Cambie &amp; 35th Condominiums</t>
  </si>
  <si>
    <t>Proposed 188 unit condominium development located at Cambie Street and West 35th Avenue.</t>
  </si>
  <si>
    <t>Navio at the Creek - 95 East 1st Ave</t>
  </si>
  <si>
    <t>Condominium development will have 177-units in two towers, retail and park space are featured.</t>
  </si>
  <si>
    <t>49.270139</t>
  </si>
  <si>
    <t>-123.102688</t>
  </si>
  <si>
    <t>49° 16' 12.5" N</t>
  </si>
  <si>
    <t>123° 6' 9.68" W</t>
  </si>
  <si>
    <t>www.thecreekbyconcert.com</t>
  </si>
  <si>
    <t>The Arc Condominiums</t>
  </si>
  <si>
    <t>49.27676</t>
  </si>
  <si>
    <t>-123.10671</t>
  </si>
  <si>
    <t>49° 16' 36.34" N</t>
  </si>
  <si>
    <t>123° 6' 24.16" W</t>
  </si>
  <si>
    <t>Paragon Condominium</t>
  </si>
  <si>
    <t>9-storey condominium with 93 units located at 209 E 7th Ave.</t>
  </si>
  <si>
    <t>Reside Developments</t>
  </si>
  <si>
    <t>Arno Matis Architecture</t>
  </si>
  <si>
    <t>49.26466</t>
  </si>
  <si>
    <t>-123.10020</t>
  </si>
  <si>
    <t>49° 15' 52.78" N</t>
  </si>
  <si>
    <t>123° 6' 0.72" W</t>
  </si>
  <si>
    <t>www.focalonmain.com</t>
  </si>
  <si>
    <t>The Laureates Condominiums</t>
  </si>
  <si>
    <t>21-storey and 5-storey condominium development located at 5628 and 5638 Birney Ave.</t>
  </si>
  <si>
    <t>Feb 2015</t>
  </si>
  <si>
    <t>49.255394</t>
  </si>
  <si>
    <t>-123.234514</t>
  </si>
  <si>
    <t>49° 15' 19.42" N</t>
  </si>
  <si>
    <t>123° 14' 4.25" W</t>
  </si>
  <si>
    <t>Direct Transfer Coal Facility</t>
  </si>
  <si>
    <t>Direct Transfer Coal Facility with a 4 million metric tonne capacity. The facility will transfer thermal coal from rail to barge for transport to a Texada Island shipping facility. Environmental Impact Assessment has been conducted. Project permit has been issued.</t>
  </si>
  <si>
    <t>Fraser Surrey Docks Ltd.</t>
  </si>
  <si>
    <t>49.177795</t>
  </si>
  <si>
    <t>-122.916269</t>
  </si>
  <si>
    <t>49° 10' 40.06" N</t>
  </si>
  <si>
    <t>122° 54' 58.57" W</t>
  </si>
  <si>
    <t>Turtle Bay Crossing Commercial Development</t>
  </si>
  <si>
    <t>Proposed 38,000 sq ft commercial and retail development will be located at Highway 97 and Oceola Rd.</t>
  </si>
  <si>
    <t>Lake Country</t>
  </si>
  <si>
    <t>Turtle Bay Crossing Development Ltd.</t>
  </si>
  <si>
    <t>50.05915</t>
  </si>
  <si>
    <t>-119.413106</t>
  </si>
  <si>
    <t>50° 3' 32.94" N</t>
  </si>
  <si>
    <t>119° 24' 47.18" W</t>
  </si>
  <si>
    <t>Customs House Redevelopment</t>
  </si>
  <si>
    <t>Cielo Properties Inc.</t>
  </si>
  <si>
    <t>Paul Merrick Architecture/Studio One Architecture Inc.</t>
  </si>
  <si>
    <t>48.423406</t>
  </si>
  <si>
    <t>-123.368334</t>
  </si>
  <si>
    <t>48° 25' 24.26" N</t>
  </si>
  <si>
    <t>123° 22' 6" W</t>
  </si>
  <si>
    <t>www.customshouse.ca</t>
  </si>
  <si>
    <t>City Centre Professional Buildings</t>
  </si>
  <si>
    <t>Development of three buildings with space for corporate and medical technology offices located north of Surrey Memorial Hospital. Building 1, a 12-storey office building with retail on the ground level, is complete. Building 2 is currently under construction. Project will meet LEED gold building standards.</t>
  </si>
  <si>
    <t>The Lark Group</t>
  </si>
  <si>
    <t>Jun 2013</t>
  </si>
  <si>
    <t>Park Estates - Concord Gardens</t>
  </si>
  <si>
    <t>Development of a residential community on Garden City Rd includes 245 units in the West Block and North Block towers in Park Estates. Amenities include a swimming pool, fitness room and 70,000 sq ft park.</t>
  </si>
  <si>
    <t>49.18893</t>
  </si>
  <si>
    <t>-123.12670</t>
  </si>
  <si>
    <t>49° 11' 20.15" N</t>
  </si>
  <si>
    <t>123° 7' 36.12" W</t>
  </si>
  <si>
    <t>www.concordgardens.ca</t>
  </si>
  <si>
    <t>National Soccer Development Centre</t>
  </si>
  <si>
    <t>Development of a soccer centre that includes 1 new artificial field, 3 grass fields. A 38,000 sq ft fieldhouse. The project will be funded by the Province of BC ($14M), the Whitecaps ($14M) and UBC Properties Trust.</t>
  </si>
  <si>
    <t>Acton Ostry Architects/ BBB Architects</t>
  </si>
  <si>
    <t>Peace Region Load Shedding RAS</t>
  </si>
  <si>
    <t>To provide the required load shedding remedial action scheme (RAS) in the Peace Region area to increase the supply capacity from 185MW to 413MW. The Project will complete the installation of all infrastructure in order to implement the RAS scheme.</t>
  </si>
  <si>
    <t>49.713333</t>
  </si>
  <si>
    <t>-124.967778</t>
  </si>
  <si>
    <t>Nakusp Hot Springs Resort Development</t>
  </si>
  <si>
    <t>Development of a 77 acre parcel with an all season resort lodge and future residential. Located on a 245 acre property near the Village of Nakusp and Arrow Lake. Current facility includes chalets and campground and access to mineral hot springs, parkland and skiing trails.</t>
  </si>
  <si>
    <t>Resort/Residential</t>
  </si>
  <si>
    <t>Nakusp</t>
  </si>
  <si>
    <t>The Village of Nakusp</t>
  </si>
  <si>
    <t>50.296217</t>
  </si>
  <si>
    <t>-117.685567</t>
  </si>
  <si>
    <t>50° 17' 46.38" N</t>
  </si>
  <si>
    <t>117° 41' 8.04" W</t>
  </si>
  <si>
    <t>www.nakusphotsprings.com</t>
  </si>
  <si>
    <t>Aldynne on the Park Condominiums</t>
  </si>
  <si>
    <t>Development with 242 units in a highrise condominium located at 5808 Patterson Ave.</t>
  </si>
  <si>
    <t>Nigel Baldwin Architects</t>
  </si>
  <si>
    <t>49.23190</t>
  </si>
  <si>
    <t>-123.01284</t>
  </si>
  <si>
    <t>49° 13' 54.84" N</t>
  </si>
  <si>
    <t>123° 0' 46.22" W</t>
  </si>
  <si>
    <t>Landmark Place at Landmark Heights</t>
  </si>
  <si>
    <t>Development of an 8-storey building located on McGill Rd. Project will include 86 residential units and 17 commercial units.</t>
  </si>
  <si>
    <t>Culos Development Inc.</t>
  </si>
  <si>
    <t>50.66807</t>
  </si>
  <si>
    <t>-120.36045</t>
  </si>
  <si>
    <t>50° 40' 5.05" N</t>
  </si>
  <si>
    <t>120° 21' 37.62" W</t>
  </si>
  <si>
    <t>Geothermal Power Plant</t>
  </si>
  <si>
    <t>Proposed 15MW geothermal power plant south of Lakelse Lake near Terrace. The plant would generate power for 10,000 homes.</t>
  </si>
  <si>
    <t>Enbridge/ Borealis Inc./ Kitselas First Nation</t>
  </si>
  <si>
    <t>Kitselas First Nation</t>
  </si>
  <si>
    <t>54.44564</t>
  </si>
  <si>
    <t>-128.54030</t>
  </si>
  <si>
    <t>54° 26' 44.3" N</t>
  </si>
  <si>
    <t>128° 32' 25.08" W</t>
  </si>
  <si>
    <t>Residential Highrise</t>
  </si>
  <si>
    <t>Proposed 18-storey residential highrise development located at Hornby St and Pacific Blvd.</t>
  </si>
  <si>
    <t>Seacliff Properties Ltd.</t>
  </si>
  <si>
    <t>Jedney Debottleneck</t>
  </si>
  <si>
    <t>57.1733</t>
  </si>
  <si>
    <t>-122.175</t>
  </si>
  <si>
    <t>57° 10' 23.88" N</t>
  </si>
  <si>
    <t>122° 10' 30" W</t>
  </si>
  <si>
    <t>Port Mann Water Supply Tunnel and Water Main Project</t>
  </si>
  <si>
    <t>Regional water main tunnel constructed 30m below the river bed between Coquitlam and Surrey will tie in to the existing water supply system. The 80 m tunnel will connect to the water main project, which includes 1.5 m diameter valve chambers on both sides of the Fraser River.</t>
  </si>
  <si>
    <t>Metro Vancouver</t>
  </si>
  <si>
    <t>www.metrovancouver.org/pmwm</t>
  </si>
  <si>
    <t>Cambria by Mosaic</t>
  </si>
  <si>
    <t>Development of a 126-unit, 6 storey condominium located at Cambie St and W 50th Ave.</t>
  </si>
  <si>
    <t>Mosaic Homes Ltd</t>
  </si>
  <si>
    <t>49.22597</t>
  </si>
  <si>
    <t>-123.11681</t>
  </si>
  <si>
    <t>49° 13' 33.49" N</t>
  </si>
  <si>
    <t>123° 7' 0.52" W</t>
  </si>
  <si>
    <t>www.mosaichomes.com/cambria</t>
  </si>
  <si>
    <t>Marine Industrial Lands</t>
  </si>
  <si>
    <t>An 18.98 acre marine industrial site and a 97 acre mixed-use development site near the former Catalyst Paper mill. Suitable for light industrial, commercial and residential development.</t>
  </si>
  <si>
    <t>Powell River</t>
  </si>
  <si>
    <t>PRSC Limited Partnership</t>
  </si>
  <si>
    <t>Tla'Amin First Nation)</t>
  </si>
  <si>
    <t>49.87258</t>
  </si>
  <si>
    <t>-124.55362</t>
  </si>
  <si>
    <t>49° 52' 21.29" N</t>
  </si>
  <si>
    <t>124° 33' 13.03" W</t>
  </si>
  <si>
    <t>RiverSky Condominiums</t>
  </si>
  <si>
    <t>588 unit mixed-use development with two 28-storey towers over a 7-storey podium will include commercial space.</t>
  </si>
  <si>
    <t>49.200002</t>
  </si>
  <si>
    <t>-122.913575</t>
  </si>
  <si>
    <t>49° 12' 0.01" N</t>
  </si>
  <si>
    <t>122° 54' 48.87" W</t>
  </si>
  <si>
    <t>www.bosaproperties.com/riversky</t>
  </si>
  <si>
    <t>Avanti Highrise Condominium</t>
  </si>
  <si>
    <t>Development of an 18-storey condominium with commercial space on ground level at 8311 Cambie Rd.</t>
  </si>
  <si>
    <t>49.18522</t>
  </si>
  <si>
    <t>-123.13308</t>
  </si>
  <si>
    <t>49° 11' 6.79" N</t>
  </si>
  <si>
    <t>123° 7' 59.09" W</t>
  </si>
  <si>
    <t>Valemount Glacier Destination Resort</t>
  </si>
  <si>
    <t>Resort</t>
  </si>
  <si>
    <t>Valemount</t>
  </si>
  <si>
    <t>Valemount Glacier Destinations</t>
  </si>
  <si>
    <t>Pheidias Project Management Corp. &amp; Oberti Resort Design</t>
  </si>
  <si>
    <t>Simpcw First Nation</t>
  </si>
  <si>
    <t>52.82014</t>
  </si>
  <si>
    <t>-119.39148</t>
  </si>
  <si>
    <t>52° 49' 12.5" N</t>
  </si>
  <si>
    <t>119° 23' 29.33" W</t>
  </si>
  <si>
    <t>Mo Yeung International Enterprise Ltd.</t>
  </si>
  <si>
    <t>Penticton Hospital Redevelopment</t>
  </si>
  <si>
    <t>Plan to redevelop Penticton Hospital will include a 26,155 sq m patient care tower expansion. Funding for the project will be provided by the provincial government, Okanagan Similkameen Regional Hospital District ($117 million) and the South Okanagan Similkameen Medical Foundation ($20 million). Project will meet Leadership in Energy and Environmental Design (LEED) gold standards. Ellis Don Infrastructure was identified as the preferred proponent in January 2016 as a result of a Request for Proposals (RFP) to design, build, partly finance and maintain the project. Financial close occurred in April 2016 and construction is underway. The new tower is expected to be open for patients in Spring 2019 with renovations to the existing hospital to follow.</t>
  </si>
  <si>
    <t>Jun 2016</t>
  </si>
  <si>
    <t>2021</t>
  </si>
  <si>
    <t>Development of a 92-unit condominium in three 5 to 6 storey buildings located at 3316 Quadra St. near Mayfair mall.</t>
  </si>
  <si>
    <t>Misra Architect Inc.</t>
  </si>
  <si>
    <t>48.452258</t>
  </si>
  <si>
    <t>-123.360750</t>
  </si>
  <si>
    <t>48° 27' 8.13'' N</t>
  </si>
  <si>
    <t>123° 21' 38.7'' W</t>
  </si>
  <si>
    <t>www.theshirecondos.ca</t>
  </si>
  <si>
    <t>Skaha Hills Development</t>
  </si>
  <si>
    <t>The Skaha Hills Development Corp.</t>
  </si>
  <si>
    <t>KelTec Design</t>
  </si>
  <si>
    <t>Penticton Indian Band</t>
  </si>
  <si>
    <t>Greyback Developments was awarded a 150 yr lease on 550 acres. Penticton Indian Band will receive 20% of the profits from Skaha Hills Development.</t>
  </si>
  <si>
    <t>49.45098</t>
  </si>
  <si>
    <t>-119.61019</t>
  </si>
  <si>
    <t>49° 27' 3.53" N</t>
  </si>
  <si>
    <t>119° 36' 36.68" W</t>
  </si>
  <si>
    <t>Wynd Highrise Condominium</t>
  </si>
  <si>
    <t>26-storey highrise condominium development with 236-units located in Surrey City Centre.</t>
  </si>
  <si>
    <t>49.191126</t>
  </si>
  <si>
    <t>-122.854486</t>
  </si>
  <si>
    <t>49° 11' 28.05" N</t>
  </si>
  <si>
    <t>122° 51' 16.15" W</t>
  </si>
  <si>
    <t>www.wyndliving.com</t>
  </si>
  <si>
    <t>Kitsault LNG Facility</t>
  </si>
  <si>
    <t>A combination floating and land-based export plant located north of Alice Arm. Application to export 20 million tonnes/yr of natural gas has been placed with the National Energy Board.</t>
  </si>
  <si>
    <t>Kitsault</t>
  </si>
  <si>
    <t>Kitsault Energy Ltd. of Canada</t>
  </si>
  <si>
    <t>55.45712</t>
  </si>
  <si>
    <t>-129.47784</t>
  </si>
  <si>
    <t>55° 27' 25.63" N</t>
  </si>
  <si>
    <t>129° 28' 40.22" W</t>
  </si>
  <si>
    <t>www.kitsaultenergy.com</t>
  </si>
  <si>
    <t>Grassy Point LNG</t>
  </si>
  <si>
    <t>Development proposal of a liquefied natural gas export facility and marine terminal located at Grassy Point north of Prince Rupert. Project is in the pre-application phase under the Environmental Assessment Act, which will serve as a substitution of the federal environmental assessment. A license to export 20-million tonnes/year for 25 years has been granted by the National Energy Board (NEB).</t>
  </si>
  <si>
    <t>Woodside Energy Holdings Pty Ltd.</t>
  </si>
  <si>
    <t>54.5861</t>
  </si>
  <si>
    <t>-130.4040</t>
  </si>
  <si>
    <t>54° 35' 9.96" N</t>
  </si>
  <si>
    <t>130° 24' 14.4" W</t>
  </si>
  <si>
    <t>www.woodside.com.au</t>
  </si>
  <si>
    <t>Fall 2013</t>
  </si>
  <si>
    <t>Cadence Condominiums</t>
  </si>
  <si>
    <t>Condominium development of 250 units located at 5640 Hollybridge Way. Project will include a Steve Nash sports club and a glass pavilion.</t>
  </si>
  <si>
    <t>49.174032</t>
  </si>
  <si>
    <t>-123.148019</t>
  </si>
  <si>
    <t>49° 10' 26.52" N</t>
  </si>
  <si>
    <t>123° 8' 52.87" W</t>
  </si>
  <si>
    <t>Horseshoe Bay Terminal Upgrades</t>
  </si>
  <si>
    <t>Possible upgrades are in the planning stages for the BC Ferries Horseshoe Bay Terminal which will improve service to the Nanaimo terminals.</t>
  </si>
  <si>
    <t>BC Ferries Corporation</t>
  </si>
  <si>
    <t>49.3733711</t>
  </si>
  <si>
    <t>-123.2796707</t>
  </si>
  <si>
    <t>49° 22' 24.14" N</t>
  </si>
  <si>
    <t>123° 16' 46.81" W</t>
  </si>
  <si>
    <t>Tilbury LNG Facility Expansion</t>
  </si>
  <si>
    <t>Expansion of the Tilbury liquefied natural (LNG) facility that will provide LNG as a clean fuel alternative to diesel for use in trucking, mining and marine transportation. A second tank and a new liquefier will be included in the project which will expand LNG storage by 1.1 million gigajoules and increase processing capacity by 34,000 gigajoules/day.</t>
  </si>
  <si>
    <t>Fortis BC Inc.</t>
  </si>
  <si>
    <t>Oct 2014</t>
  </si>
  <si>
    <t>www.fortisbc.com/About/ProjectsPlanning/GasUtility/NewOngoingProjects/Pages/Tilbury.aspx</t>
  </si>
  <si>
    <t>Aurora LNG Facility</t>
  </si>
  <si>
    <t>Nexen/ Inpex Corp./ JGC Corp.</t>
  </si>
  <si>
    <t>54.260498</t>
  </si>
  <si>
    <t>-130.369906</t>
  </si>
  <si>
    <t>54° 15' 37.79'' N</t>
  </si>
  <si>
    <t>130° 22' 11.66'' W</t>
  </si>
  <si>
    <t>No.5 Fire Hall Replacement</t>
  </si>
  <si>
    <t>Johnston Davidson Architecture + Planning Inc.</t>
  </si>
  <si>
    <t>49.2198792</t>
  </si>
  <si>
    <t>-123.041748</t>
  </si>
  <si>
    <t>49° 13' 11.57" N</t>
  </si>
  <si>
    <t>123° 2' 30.29" W</t>
  </si>
  <si>
    <t>Sandown Commons Retail Centre</t>
  </si>
  <si>
    <t>A 150,000 sq ft retail centre is proposed for 4.85 hectares on the east side of the former Sandown race track. The remainder of the 39 hectare property will be transferred to the district and the agricultural land reserve. The project is located between Glamorgan Rd and Pat Bay Hwy.</t>
  </si>
  <si>
    <t>Commercial/Retail</t>
  </si>
  <si>
    <t>North Saanich</t>
  </si>
  <si>
    <t>Platform Properties</t>
  </si>
  <si>
    <t>Victoria Area Affordable Housing</t>
  </si>
  <si>
    <t>Development of four affordable housing projects include; Rosalie's Village ($12 million), 41-units at 4349 West Saanich Rd by Saint Vincent de Paul; Dahli Place ($13.4 million), 68-units at 39 Gorge Rd by Greater Victoria Housing and Rental Development Societies; Hope Centre ($6 million), 25-units at 6750 West Coast Rd., Sooke; and Cottage Grove ($4.8 million), 45-units at 3207 Quadra St by Cool Aid Society, expecting to complete in Early 2017. The projects are funded by private donations and BC Housing.</t>
  </si>
  <si>
    <t>Social Housing</t>
  </si>
  <si>
    <t>Victoria Area</t>
  </si>
  <si>
    <t>Capital Park Mixed-Use Development</t>
  </si>
  <si>
    <t>A mixed-use development on a 6.2 acre site, bordered by Superior and Michigan Streets and Menzies and Government Sts, will include office, residential and retail space built in three phases. The first phase will include a 7,535 sq ft library with a 5-storey office space and a 4-storey residential building. The second and third phase will include a 5-storey office building and 3 residential buildings respectively. Several heritage buildings on the site will be relocated to Kingston St. Project will meet Leadership in Energy and Environmental Design (LEED) gold standards. The first of two office buildings in phase 1 are expected to complete in 2017, and a 6,000 sq ft grocery store is expected to open in Jan 2018. A public library has been planned for the site.</t>
  </si>
  <si>
    <t>Jawl Development Corp./Concert Properties</t>
  </si>
  <si>
    <t>48.41749</t>
  </si>
  <si>
    <t>-123.37087</t>
  </si>
  <si>
    <t>48° 25' 2.96" N</t>
  </si>
  <si>
    <t>123° 22' 15.13" W</t>
  </si>
  <si>
    <t>http://capitalparkvictoria.ca/</t>
  </si>
  <si>
    <t>Senior Care Complex</t>
  </si>
  <si>
    <t>New 143,035 sq ft facility with a total of 166 units of senior care housing is under construction at 998 Gorge Rd West. Project will include Independent living, assisted living and community care units.</t>
  </si>
  <si>
    <t>Saanich Senior Living Inc./ Baybridge Senior Living</t>
  </si>
  <si>
    <t>48.4534912</t>
  </si>
  <si>
    <t>-123.4200363</t>
  </si>
  <si>
    <t>48° 27' 12.57" N</t>
  </si>
  <si>
    <t>123° 25' 12.13" W</t>
  </si>
  <si>
    <t>www.saanichseniorliving.ca/</t>
  </si>
  <si>
    <t>Black and White Condominium Development</t>
  </si>
  <si>
    <t>Abstract Developments Inc.</t>
  </si>
  <si>
    <t>D’Ambrosio Architecture</t>
  </si>
  <si>
    <t>48.42328</t>
  </si>
  <si>
    <t>-123.35386</t>
  </si>
  <si>
    <t>48° 25' 23.81" N</t>
  </si>
  <si>
    <t>123° 21' 13.9" W</t>
  </si>
  <si>
    <t>Tempo Condominiums</t>
  </si>
  <si>
    <t>Development of 237 condominiums in a 12-storey apartment located at 7720 Alderbridge Way.</t>
  </si>
  <si>
    <t>Robert Ciccozzi Architecture</t>
  </si>
  <si>
    <t>49.17530</t>
  </si>
  <si>
    <t>-123.14324</t>
  </si>
  <si>
    <t>49° 10' 31.08"N</t>
  </si>
  <si>
    <t>123° 8' 35.66" W</t>
  </si>
  <si>
    <t>Triton LNG Facility</t>
  </si>
  <si>
    <t>Proposed floating LNG export facility is expected to process about 2.3 million tonnes of LNG/year. A 20 yr transportation reservation agreement has been made with Pacific Northern Gas for 325 million cu ft/day (see ID #1644). Project has been granted a 25 year export licence by the National Energy Board. An environmental assessment will be required for the project. Project has been suspended due to poor market conditions.</t>
  </si>
  <si>
    <t>Kitimat Area</t>
  </si>
  <si>
    <t>Hiawatha Park Revitalization Project</t>
  </si>
  <si>
    <t>A 600-unit development proposed on the site of the Hiawatha RV Park located on an 18 acre site at 3795 Lakeshore Rd. Project has been approved by council.</t>
  </si>
  <si>
    <t>Westcorp Properties Inc.</t>
  </si>
  <si>
    <t>49.84927</t>
  </si>
  <si>
    <t>-119.483112</t>
  </si>
  <si>
    <t>49° 50' 57.37" N</t>
  </si>
  <si>
    <t>119° 28' 59.2" W</t>
  </si>
  <si>
    <t>352-unit condominiums in a 12-storey development located at 955 E Hastings St.</t>
  </si>
  <si>
    <t>Wall Group of Companies</t>
  </si>
  <si>
    <t>49.28129</t>
  </si>
  <si>
    <t>-123.08369</t>
  </si>
  <si>
    <t>49° 16' 52.64" N</t>
  </si>
  <si>
    <t>123° 5' 1.28" W</t>
  </si>
  <si>
    <t>Binning Tower Condominium</t>
  </si>
  <si>
    <t>Development of a 217-unit condominium in a 22-storey tower located on Binning Rd.</t>
  </si>
  <si>
    <t>49.25580</t>
  </si>
  <si>
    <t>-123.23133</t>
  </si>
  <si>
    <t>49° 15' 20.88" N</t>
  </si>
  <si>
    <t>123° 13' 52.79" W</t>
  </si>
  <si>
    <t>www.binningtower.com</t>
  </si>
  <si>
    <t>Port Alberni Shipping Terminal Facility</t>
  </si>
  <si>
    <t>Proposed expansion of port facilities to include a deep-sea shipping terminal and liquefied natural gas export facility.</t>
  </si>
  <si>
    <t>Port Alberni Harbour Authority</t>
  </si>
  <si>
    <t>49.2294884</t>
  </si>
  <si>
    <t>-124.8106308</t>
  </si>
  <si>
    <t>49° 13' 46.16" N</t>
  </si>
  <si>
    <t>124° 48' 38.27" W</t>
  </si>
  <si>
    <t>www.portalberniportauthority.ca/</t>
  </si>
  <si>
    <t>Discovery LNG</t>
  </si>
  <si>
    <t>Proposed liquid natural gas facility on the former Elk Falls Mill site. Project includes natural gas liquefaction, storage and loading from Northeastern BC. An application to export 20 million tonnes/annum of LNG over 25 yrs has been approved by the National Energy Board (NEB).</t>
  </si>
  <si>
    <t>Quicksilver Resources Canada Inc.</t>
  </si>
  <si>
    <t>50.0652313</t>
  </si>
  <si>
    <t>-125.2854996</t>
  </si>
  <si>
    <t>50° 3' 54.83" N</t>
  </si>
  <si>
    <t>125° 17' 7.8 W</t>
  </si>
  <si>
    <t>www.discoverylng.com</t>
  </si>
  <si>
    <t>Agri-Centre</t>
  </si>
  <si>
    <t>Proposed development of a 33 acre site on Atkinson and Elridge into a 5 lot agricultural equipment supply centre.</t>
  </si>
  <si>
    <t>Corpus Management</t>
  </si>
  <si>
    <t>Gloucester Industrial Park - Northeast Quadrant</t>
  </si>
  <si>
    <t>Development of the 40 acre northeast quadrant of Gloucester Industrial Park will commence with a 260,000 sq ft facility for Masonville Plastics.</t>
  </si>
  <si>
    <t>Commercial/Industrial</t>
  </si>
  <si>
    <t>49.11065</t>
  </si>
  <si>
    <t>-122.47079</t>
  </si>
  <si>
    <t>49° 6' 38.34" N</t>
  </si>
  <si>
    <t>122° 28' 14.84" W</t>
  </si>
  <si>
    <t>498 Drake Condominium</t>
  </si>
  <si>
    <t>Proposed 258-unit development in a 43 storey tower located at 498 Drake St.</t>
  </si>
  <si>
    <t>DiALOG/ Keakos and Cotter</t>
  </si>
  <si>
    <t>49.27477</t>
  </si>
  <si>
    <t>-123.12565</t>
  </si>
  <si>
    <t>49° 16' 29.17" N</t>
  </si>
  <si>
    <t>123° 7' 32.34" W</t>
  </si>
  <si>
    <t>The Charleson Condominium</t>
  </si>
  <si>
    <t>139-unit development in a 42 storey tower located at 1396 Richards Street. Project will be constructed to LEED Gold building standards.</t>
  </si>
  <si>
    <t>ONNI Group of Companies</t>
  </si>
  <si>
    <t>49.27405</t>
  </si>
  <si>
    <t>-123.12731</t>
  </si>
  <si>
    <t>49° 16' 26.58" N</t>
  </si>
  <si>
    <t>123° 7' 38.32" W</t>
  </si>
  <si>
    <t>Kings Crossing by Cressey</t>
  </si>
  <si>
    <t>Mixed use, 803-unit development proposed at 7350 Edmonds Street in three 26 to 36 storey towers. Project plans include a school, library, recreation centre and commercial space.</t>
  </si>
  <si>
    <t>49.21917</t>
  </si>
  <si>
    <t>-122.95049</t>
  </si>
  <si>
    <t>49° 13' 9.01" N</t>
  </si>
  <si>
    <t>122° 57' 1.76" W</t>
  </si>
  <si>
    <t>Harbour Landing Office Building</t>
  </si>
  <si>
    <t>Proposed 47,000 sq ft office building will have retail space at the ground level. Located at corner of Harbour Road and Esquimalt Road. Project will be designed to meet Leadership in Energy and Environmental Design (LEED) Gold standards.</t>
  </si>
  <si>
    <t>Mountain West Properties</t>
  </si>
  <si>
    <t>48.4287796</t>
  </si>
  <si>
    <t>-123.3751297</t>
  </si>
  <si>
    <t>48° 25' 43.61" N</t>
  </si>
  <si>
    <t>123° 22' 30.47" W</t>
  </si>
  <si>
    <t>Memorial Parkade and Library Parkade Addition</t>
  </si>
  <si>
    <t>Subject to the announcement for the new Interior Health Community Health and Services Centre (ID #3169) project being started, the City will build a new 300 stall Memorial Parkade as well as expand the existing Library Parkade with 190 new stalls to support the new IH project and its estimated 1000 staff.</t>
  </si>
  <si>
    <t>City of Kelowna</t>
  </si>
  <si>
    <t>49.8895912</t>
  </si>
  <si>
    <t>-119.4940872</t>
  </si>
  <si>
    <t>49° 53' 22.53" N</t>
  </si>
  <si>
    <t>119° 29' 38.71" W</t>
  </si>
  <si>
    <t>Acadia on the Walk Apartments</t>
  </si>
  <si>
    <t>Rental apartment proposed for 3230-3280 Cliffe Ave will include 94 units in two 4-storey buildings.</t>
  </si>
  <si>
    <t>Crowne Pacific Development Corp.</t>
  </si>
  <si>
    <t>49.6675148</t>
  </si>
  <si>
    <t>-124.9764175</t>
  </si>
  <si>
    <t>49° 40' 3.05" N</t>
  </si>
  <si>
    <t>124° 58' 35.1" W</t>
  </si>
  <si>
    <t>RCMP Detachment Building</t>
  </si>
  <si>
    <t>A new RCMP Detachment Building has commenced construction at Clement Ave and Richter St in the City’s downtown. The building is designed to RCMP standards and will meet current needs as well as accommodate growth over the next 20 years. The facility will include the following components: RCMP Administrative and Senior Management, General Duty, Traffic, General Investigative Services, Forensics / Identification, Exhibits, RCMP Records, Holding Cells, Community Operational Support Unit, Victim Services and Crime Stoppers.</t>
  </si>
  <si>
    <t>RCMP</t>
  </si>
  <si>
    <t>49.8935394</t>
  </si>
  <si>
    <t>-119.4885025</t>
  </si>
  <si>
    <t>49° 53' 36.74" N</t>
  </si>
  <si>
    <t>119° 29' 18.61" W</t>
  </si>
  <si>
    <t>Eagle Mountain Woodfibre Gas Pipeline</t>
  </si>
  <si>
    <t>FortisBC Energy (Vancouver Island) Inc.</t>
  </si>
  <si>
    <t>Squamish Nation</t>
  </si>
  <si>
    <t>Independent Environmental Review</t>
  </si>
  <si>
    <t>Tsawwassen Container Examination Facility</t>
  </si>
  <si>
    <t>Cargo examination facility operated by Canada Border Services Agency, and located on Tsawwassen First Nation land before the causeway to Deltaport. The10,200 sq m facility will improve cargo inspection and include large scale imaging devices. Funding will be provided by the Government of Canada and Port Metro Vancouver. Site preparation has completed and a building permit is in place.</t>
  </si>
  <si>
    <t>Port Metro Vancouver</t>
  </si>
  <si>
    <t>Tsawwassen First Nation</t>
  </si>
  <si>
    <t>49.05023</t>
  </si>
  <si>
    <t>-123.1578064</t>
  </si>
  <si>
    <t>49° 3' 0.83" N</t>
  </si>
  <si>
    <t>123° 9' 28.1" W</t>
  </si>
  <si>
    <t>Rental Apartment Complex</t>
  </si>
  <si>
    <t>13-storey apartment complex with 138 units located at 1075 Pandora Ave, Three towers surrounding a central atrium will be linked by bridges over a commercial podium.</t>
  </si>
  <si>
    <t>48.426609</t>
  </si>
  <si>
    <t>-123.3538284</t>
  </si>
  <si>
    <t>48° 25' 35.79" N</t>
  </si>
  <si>
    <t>123° 21' 13.78" W</t>
  </si>
  <si>
    <t>Tabletop Mountain Resort</t>
  </si>
  <si>
    <t>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t>
  </si>
  <si>
    <t>Peachland</t>
  </si>
  <si>
    <t>49.797081</t>
  </si>
  <si>
    <t>-119.7192993</t>
  </si>
  <si>
    <t>49° 47' 49.49" N</t>
  </si>
  <si>
    <t>119° 43' 9.48" W</t>
  </si>
  <si>
    <t>www.tabletopresort.com</t>
  </si>
  <si>
    <t>Burnaby Mountain Tank Terminal Expansion</t>
  </si>
  <si>
    <t>Expansion of storage facility located on Burnaby Mountain. Project will include 14 tanks, an additional 3" pipeline entering from the southeast, and two pipelines exiting northwest towards Westridge terminal. Construction depends on approval of Trans Mountain Pipeline (ID #1197).</t>
  </si>
  <si>
    <t>Kinder Morgan</t>
  </si>
  <si>
    <t>49.2663078</t>
  </si>
  <si>
    <t>-122.936264</t>
  </si>
  <si>
    <t>49° 15' 58.71" N</t>
  </si>
  <si>
    <t>122° 56' 10.55" W</t>
  </si>
  <si>
    <t>Burrard Inlet Marine Container Examination Facility</t>
  </si>
  <si>
    <t>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t>
  </si>
  <si>
    <t>49.2837486</t>
  </si>
  <si>
    <t>-123.0767059</t>
  </si>
  <si>
    <t>49° 17' 1.49" N</t>
  </si>
  <si>
    <t>123° 4' 36.14" W</t>
  </si>
  <si>
    <t>Mount Polley Copper/Gold Mine Expansion</t>
  </si>
  <si>
    <t>Copper/gold mine southeast of Prince George is in exploration stages. Underground drilling exploration and development carried out from 2010 has been suspended due to a tailings pond breach in Aug 2014. Mine returned to regular operations in Summer 2016. Expansion project cancelled.</t>
  </si>
  <si>
    <t>Imperial Metals Corp.</t>
  </si>
  <si>
    <t>Xatśūll First Nation</t>
  </si>
  <si>
    <t>52.58866</t>
  </si>
  <si>
    <t>-121.61104</t>
  </si>
  <si>
    <t>52° 35' 19.18" N</t>
  </si>
  <si>
    <t>121° 36' 39.74" W</t>
  </si>
  <si>
    <t>www.imperialmetals.com</t>
  </si>
  <si>
    <t>Quottoon Cluster of Hydroelectric Projects</t>
  </si>
  <si>
    <t>Proposed 62.2 MW hydroelectric cluster on 7 creeks that flow into the Quottoon Inlet or the Work Channel. The project is located 25 km north of Prince Rupert and will interconnect into the BC Hydro grid.</t>
  </si>
  <si>
    <t>Sequoia Energy Inc.</t>
  </si>
  <si>
    <t>54.466667</t>
  </si>
  <si>
    <t>-130.066667</t>
  </si>
  <si>
    <t>54° 28' 0" N</t>
  </si>
  <si>
    <t>130° 4′ 0″ W</t>
  </si>
  <si>
    <t>Office Complex</t>
  </si>
  <si>
    <t>Commercial development of the block bordered by Douglas St and Pandora Ave will include; a 6-storey, 112,000 sq ft office building at 1515 Douglas St; and a 13-storey, 175,000 sq ft office building at 750 Pandora Ave. Project will meet LEED gold building standards.</t>
  </si>
  <si>
    <t>Jawl Properties</t>
  </si>
  <si>
    <t>48.4281616</t>
  </si>
  <si>
    <t>-123.3642654</t>
  </si>
  <si>
    <t>48° 25' 41.38" N</t>
  </si>
  <si>
    <t>123° 21' 51.36" W</t>
  </si>
  <si>
    <t>Westridge Marine Terminal Expansion</t>
  </si>
  <si>
    <t>Expansion of terminal includes a new dock with three berths to accommodate mid-size tankers. Construction depends on approval of Trans Mountain Pipeline (ID #1197).</t>
  </si>
  <si>
    <t>49.28837</t>
  </si>
  <si>
    <t>-122.95446</t>
  </si>
  <si>
    <t>49° 17' 18.13" N</t>
  </si>
  <si>
    <t>122° 57' 16.06" W</t>
  </si>
  <si>
    <t>Condominium Development- 508 Helmcken Street</t>
  </si>
  <si>
    <t>Mixed-use building at Richards and Helmcken St will be a 36-storey tower. 454 residential units will include 110 proposed market rental units, and a Montessori pre-school and kindergarten.</t>
  </si>
  <si>
    <t>49.2768288</t>
  </si>
  <si>
    <t>-123.1233902</t>
  </si>
  <si>
    <t>49° 16' 36.58" N</t>
  </si>
  <si>
    <t>123° 7' 24.2" W</t>
  </si>
  <si>
    <t>North Montney Mainline</t>
  </si>
  <si>
    <t>Peace River</t>
  </si>
  <si>
    <t>Monaco Mixed-Use Development</t>
  </si>
  <si>
    <t>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t>
  </si>
  <si>
    <t>49.80023</t>
  </si>
  <si>
    <t>-119.6985092</t>
  </si>
  <si>
    <t>49° 48' 0.83" N</t>
  </si>
  <si>
    <t>119° 41' 54.63" W</t>
  </si>
  <si>
    <t>www.newmonaco.ca</t>
  </si>
  <si>
    <t>Gold Mine</t>
  </si>
  <si>
    <t>Proposed gold mine at the former Fandora mine site located 20 km northeast of Tofino. An exploration permit has been issued in Aug 2013.</t>
  </si>
  <si>
    <t>Selkirk Metals Corp.</t>
  </si>
  <si>
    <t>49.25546</t>
  </si>
  <si>
    <t>-125.67439</t>
  </si>
  <si>
    <t>49° 15' 19.66" N</t>
  </si>
  <si>
    <t>125° 40' 27.8" W</t>
  </si>
  <si>
    <t>Hydroelectric Dam</t>
  </si>
  <si>
    <t>Proposed 45 - 65 MW power facility on the Similkameen River 15 km south of Princeton. Project will include a 175 m high dam and a 21 km long reservoir.</t>
  </si>
  <si>
    <t>Fortis Generation Inc.</t>
  </si>
  <si>
    <t>49.36671</t>
  </si>
  <si>
    <t>-120.55122</t>
  </si>
  <si>
    <t>49° 22' 0.16" N</t>
  </si>
  <si>
    <t>120° 33' 4.39" W</t>
  </si>
  <si>
    <t>Woodfibre LNG Project</t>
  </si>
  <si>
    <t>Proposed LNG facility located on former 86 hectare Woodfibre pulp mill, which has been granted a certificate of compliance for site remediation. A 25 year licence to export natural gas has been approved by the National Energy Board. Project has been certified under the Environmental Assessment Act. Squamish Nation Council approved an Environmental Certificate. KBR Inc has been awarded a Front-end Engineering and Design (FEED) contract in Mar 2016. Financial Investment Decision (FID) has been taken in Nov 2016.</t>
  </si>
  <si>
    <t>Woodfibre Natural Gas Ltd</t>
  </si>
  <si>
    <t>Squamish First Nation</t>
  </si>
  <si>
    <t>49.667027</t>
  </si>
  <si>
    <t>-123.256746</t>
  </si>
  <si>
    <t>49° 40' 01.299" N</t>
  </si>
  <si>
    <t>123° 15' 24.286" W</t>
  </si>
  <si>
    <t>www.woodfibrelngproject.ca</t>
  </si>
  <si>
    <t>Sooke Wind Project</t>
  </si>
  <si>
    <t>Proposed 300 MW wind farm in the Sooke area with 100 to 150 turbines. Project placed on hold.</t>
  </si>
  <si>
    <t>Sooke</t>
  </si>
  <si>
    <t>TimberWest Forest Corp./EDP Renewables</t>
  </si>
  <si>
    <t>48.41121</t>
  </si>
  <si>
    <t>-123.79417</t>
  </si>
  <si>
    <t>48° 24' 40.36" N</t>
  </si>
  <si>
    <t>123° 47' 39.01" W</t>
  </si>
  <si>
    <t>Maple Heights Village</t>
  </si>
  <si>
    <t>Proposed 193-unit townhouse development located at 240th and 112th Ave. Project will be built in four phases and include trail and park amenities.</t>
  </si>
  <si>
    <t>Blexo Developments</t>
  </si>
  <si>
    <t>49.2058182</t>
  </si>
  <si>
    <t>-122.5566635</t>
  </si>
  <si>
    <t>49° 12' 20.95" N</t>
  </si>
  <si>
    <t>122° 33' 23.99" W</t>
  </si>
  <si>
    <t>498 Drake Street Condominium</t>
  </si>
  <si>
    <t>Development of a 300 unit condominium in a 43-storeytower located on the corner of Richards and Drake St.</t>
  </si>
  <si>
    <t>Wall Financial Corp.</t>
  </si>
  <si>
    <t>49.274601</t>
  </si>
  <si>
    <t>-123.1257858</t>
  </si>
  <si>
    <t>49° 16' 28.56" N</t>
  </si>
  <si>
    <t>123° 7' 32.83" W</t>
  </si>
  <si>
    <t>Spirit Bay Development</t>
  </si>
  <si>
    <t>Residential development of 500 to 800 mixed residential units and a townsite overlooking East Sooke waterfront. A thermal energy plant will be part of a heat-exchange system for the development. Phase 1 with a town centre and 800 homes will be located on 16 ha of the total 400 ha.</t>
  </si>
  <si>
    <t>Trust for Sustainable Development /Beecher Bay (Sci'anew) First Nation</t>
  </si>
  <si>
    <t>Sci'anew First Nation</t>
  </si>
  <si>
    <t>Late 2014</t>
  </si>
  <si>
    <t>48.3377151</t>
  </si>
  <si>
    <t>-123.6078796</t>
  </si>
  <si>
    <t>48° 20' 15.77" N</t>
  </si>
  <si>
    <t>123° 36' 28.37" W</t>
  </si>
  <si>
    <t>BlueSky Victoria Condominiums</t>
  </si>
  <si>
    <t>Proposed 200 unit development at Vancouver St and Pandora Ave. Thrifty Foods is considering a store on the ground level.</t>
  </si>
  <si>
    <t>BlueSky Properties</t>
  </si>
  <si>
    <t>48.42733</t>
  </si>
  <si>
    <t>-123.3561096</t>
  </si>
  <si>
    <t>48° 25' 38.39" N</t>
  </si>
  <si>
    <t>123° 21' 21.99" W</t>
  </si>
  <si>
    <t>One92 Apartments</t>
  </si>
  <si>
    <t>Development of a 72-unit apartment condominium at 6685 192 St.</t>
  </si>
  <si>
    <t>Lakewood Homes</t>
  </si>
  <si>
    <t>49.1176214</t>
  </si>
  <si>
    <t>-122.6910502</t>
  </si>
  <si>
    <t>49° 7' 3.44" N</t>
  </si>
  <si>
    <t>122° 41' 27.78" W</t>
  </si>
  <si>
    <t>www.lakewood.ca</t>
  </si>
  <si>
    <t>The Shore Condominiums</t>
  </si>
  <si>
    <t>375-unit townhouse development in 6-storey buildings located at Fell Avenue &amp; 3rd Street West. Building IV released.</t>
  </si>
  <si>
    <t>Integra Architecture</t>
  </si>
  <si>
    <t>Early 2014</t>
  </si>
  <si>
    <t>49.32023</t>
  </si>
  <si>
    <t>-123.09503</t>
  </si>
  <si>
    <t>49° 19' 12.83" N</t>
  </si>
  <si>
    <t>123° 5' 42.11" W</t>
  </si>
  <si>
    <t>Ecole Des Pionniers-De-Maillardville Elementary-Secondary</t>
  </si>
  <si>
    <t>Project to replace the school on the site of the existing school. The K-12 facility will include a Neighbourhood Learning Centre and meet LEED gold building standards.</t>
  </si>
  <si>
    <t>Port Coquitlam</t>
  </si>
  <si>
    <t>School District 93 (Conseil Scolaire Francophone)</t>
  </si>
  <si>
    <t>49.2748912</t>
  </si>
  <si>
    <t>-122.7604585</t>
  </si>
  <si>
    <t>49° 16' 29.61" N</t>
  </si>
  <si>
    <t>122° 45' 37.65" W</t>
  </si>
  <si>
    <t>Pacific Northwest LNG</t>
  </si>
  <si>
    <t>Lelu Island</t>
  </si>
  <si>
    <t>Petronas/Progress/JAPEX.</t>
  </si>
  <si>
    <t>LaxKw'alaams First Nation</t>
  </si>
  <si>
    <t>Project site is on traditional territory.</t>
  </si>
  <si>
    <t>54.199451</t>
  </si>
  <si>
    <t>-130.288836</t>
  </si>
  <si>
    <t>54° 11' 58.02" N</t>
  </si>
  <si>
    <t>130° 17' 19.81" W</t>
  </si>
  <si>
    <t>www.pacificnorthwestlng.com</t>
  </si>
  <si>
    <t>Highway 91 at 72nd Avenue Grade Separation</t>
  </si>
  <si>
    <t>Construction of an interchange on Highway 91 and 72nd Avenue to remove the remaining signalized intersection on the corridor. $10 million federal contribution under APGCI and $20 million provided by Province of BC.</t>
  </si>
  <si>
    <t>49.133333</t>
  </si>
  <si>
    <t>-122.927222</t>
  </si>
  <si>
    <t>49°8'0" N</t>
  </si>
  <si>
    <t>122°55'38" W</t>
  </si>
  <si>
    <t>Fairview Container Terminal Expansion</t>
  </si>
  <si>
    <t>The container terminal expansion will increase to handle 450,000 more containers to a total of 1.3 million annually. A deep water ship berth, 4 cranes and increased container yard and railroad track are included in the expansion. Awarded the construction contract are Fraser River Pile and Dredge and BEL Contracting (FRPD-BEL Gateway Joint Venture).</t>
  </si>
  <si>
    <t>Maher Terminals/Prince Rupert Port Authority/ CN Rail</t>
  </si>
  <si>
    <t>54.28646</t>
  </si>
  <si>
    <t>-130.35684</t>
  </si>
  <si>
    <t>54° 17' 11.26" N</t>
  </si>
  <si>
    <t>130° 21' 24.62" W</t>
  </si>
  <si>
    <t>www.mahercanada.com</t>
  </si>
  <si>
    <t>Horn River Basin Light Industrial Park</t>
  </si>
  <si>
    <t>Light industrial park located on 250 acres in the Horn River Basin. 1 acre to 20 acre parcels are serviced with power, gas, electrical, sewer and road access to the Alaska Hwy.</t>
  </si>
  <si>
    <t>Northern Rockies Regional Municipality</t>
  </si>
  <si>
    <t>49.143832</t>
  </si>
  <si>
    <t>-122.641651</t>
  </si>
  <si>
    <t>49° 8' 37.8" N</t>
  </si>
  <si>
    <t>122° 38' 29.94" W</t>
  </si>
  <si>
    <t>Orchid Riverside Homes</t>
  </si>
  <si>
    <t>Development of 185 lowrise condominiums located at 2455 Wilson Ave. Project will be constructed in two phases, phase 1 to complete in early 2017.</t>
  </si>
  <si>
    <t>Quantum Properties</t>
  </si>
  <si>
    <t>Early 2013</t>
  </si>
  <si>
    <t>49.260914</t>
  </si>
  <si>
    <t>-122.786685</t>
  </si>
  <si>
    <t>49° 15' 39.29" N</t>
  </si>
  <si>
    <t>122° 47' 12.07" W</t>
  </si>
  <si>
    <t>Highcrest at Fraser Heights</t>
  </si>
  <si>
    <t>15-acre master planned townhome development on Barnston Drive East.</t>
  </si>
  <si>
    <t>Mainland Developments</t>
  </si>
  <si>
    <t>49.1853091</t>
  </si>
  <si>
    <t>-122.7311086</t>
  </si>
  <si>
    <t>49° 11' 7.11" N</t>
  </si>
  <si>
    <t>122° 43' 51.99" W</t>
  </si>
  <si>
    <t>www.highcrestliving.com</t>
  </si>
  <si>
    <t>University District Condominium</t>
  </si>
  <si>
    <t>29-storey condominium tower with 310 units located on University Drive &amp; 105 Avenue.</t>
  </si>
  <si>
    <t>49.19295</t>
  </si>
  <si>
    <t>-122.8507982</t>
  </si>
  <si>
    <t>49° 11' 34.62" N</t>
  </si>
  <si>
    <t>122° 51' 2.87" W</t>
  </si>
  <si>
    <t>www.ud.bosaproperties.com</t>
  </si>
  <si>
    <t>Fort Nelson Carbon Capture and Storage Feasibility Project</t>
  </si>
  <si>
    <t>As part of a commitment to sustainability and to reducing the environmental impact of our operations, Spectra Energy is assessing the feasibility of a carbon capture and storage project associated with its existing Fort Nelson Gas Plant. The Fort Nelson CCS Feasibility Project has the potential to reduce Greenhouse Gas emissions by 2.2 million tonnes per year of CO2, and support B.C.'s Natural Gas Strategy.</t>
  </si>
  <si>
    <t>58.8490982</t>
  </si>
  <si>
    <t>-122.9397202</t>
  </si>
  <si>
    <t>58° 50' 56.75" N</t>
  </si>
  <si>
    <t>122° 56' 22.99" W</t>
  </si>
  <si>
    <t>Harbour Plaza and Walkway</t>
  </si>
  <si>
    <t>Proposed plan to upgrade David Foster Walk from Ogden Point to Rock Bay. Project will include a plaza on Belleville St. for special events called Celebration Place, along with enhanced public spaces located at Heron Cove at Fisherman's Wharf, Laurel Point, Ship Point, Bastion Square, Canoe Club and Barclay Point.</t>
  </si>
  <si>
    <t>City of Victoria</t>
  </si>
  <si>
    <t>Prince Rupert LNG</t>
  </si>
  <si>
    <t>BG Group</t>
  </si>
  <si>
    <t>Lax Kw’alaams</t>
  </si>
  <si>
    <t>54.21601</t>
  </si>
  <si>
    <t>-130.311584</t>
  </si>
  <si>
    <t>54° 12' 57.64" N</t>
  </si>
  <si>
    <t>130° 18' 41.7" W</t>
  </si>
  <si>
    <t>www.princerupertlng.ca</t>
  </si>
  <si>
    <t>Modello in Metrotown</t>
  </si>
  <si>
    <t>Development of a 165-unit condominium in a 37-storey tower located at Willington Ave and Beresford St.</t>
  </si>
  <si>
    <t>49.2267575</t>
  </si>
  <si>
    <t>-123.0071784</t>
  </si>
  <si>
    <t>49° 13' 36.33" N</t>
  </si>
  <si>
    <t>123° 0' 25.84" W</t>
  </si>
  <si>
    <t>www.boffo.ca/modello</t>
  </si>
  <si>
    <t>WCC LNG Ltd</t>
  </si>
  <si>
    <t>Plans for a natural gas liquefaction plant, storage and export facility with a capacity of 30 million tonnes/yr located on Tuck Inlet. An export application for a 25-yr license has received approval from the National Energy Board in Mar 2014. Project is in the pre-application phase under the Environmental Assessment Act. An application to the federal agency for substitution with the BC Environmental Assessment process has been accepted.</t>
  </si>
  <si>
    <t>WCC LNG Ltd.</t>
  </si>
  <si>
    <t>www.exxonmobil.com</t>
  </si>
  <si>
    <t>Uptown Condominiums</t>
  </si>
  <si>
    <t>Condominium development in two towers, phase 2 is 239 units in a 30-storey tower. Project will include ground level retail and a Sobey's grocery store.</t>
  </si>
  <si>
    <t>49.2622639</t>
  </si>
  <si>
    <t>-122.8873896</t>
  </si>
  <si>
    <t>49° 15' 44.15" N</t>
  </si>
  <si>
    <t>122° 53' 14.6" W</t>
  </si>
  <si>
    <t>Denby Townhomes</t>
  </si>
  <si>
    <t>Proposed condominium development located at 48 Ave &amp; 228 St.</t>
  </si>
  <si>
    <t>Sandhill Developments Ltd.</t>
  </si>
  <si>
    <t>49.089384</t>
  </si>
  <si>
    <t>-122.592401</t>
  </si>
  <si>
    <t>49° 5' 21.78" N</t>
  </si>
  <si>
    <t>122° 35' 32.64" W</t>
  </si>
  <si>
    <t>Kensington Gardens Condominium Development</t>
  </si>
  <si>
    <t>Development with 404 condominiums in a 17-storey highrise located at 2220 Kingsway.</t>
  </si>
  <si>
    <t>49.2429615</t>
  </si>
  <si>
    <t>-123.0615487</t>
  </si>
  <si>
    <t>49° 14' 34.66" N</t>
  </si>
  <si>
    <t>123° 3' 41.58" W</t>
  </si>
  <si>
    <t>www.2220kingsway.com</t>
  </si>
  <si>
    <t>Plaza Hotel Condominium Development</t>
  </si>
  <si>
    <t>Six-storey, 105-unit condominium development will include restoring and upgrades to portions of the Plaza Hotel on Government St and Pandora Ave.</t>
  </si>
  <si>
    <t>GMC Projects Ltd./League Financial Partners</t>
  </si>
  <si>
    <t>Eric Barker Architect Inc.</t>
  </si>
  <si>
    <t>48.4284782</t>
  </si>
  <si>
    <t>-123.3671188</t>
  </si>
  <si>
    <t>48° 25' 42.52" N</t>
  </si>
  <si>
    <t>123° 22' 1.63" W</t>
  </si>
  <si>
    <t>Elk Valley Water Quality Plan</t>
  </si>
  <si>
    <t>In Nov 2014 the base area management plan has received government approval. The plan will reduce the selenium levels in the Elk Valley watershed by constructing 6 water treatment facilities. The West Line Creek facility ($80 million) will treat 7,500 cu m/day. A water treatment facility at Fording River is planned for 2018 and has received environmental approval.</t>
  </si>
  <si>
    <t>Water, Sewage, and Other Systems</t>
  </si>
  <si>
    <t>Teck Resources Ltd.</t>
  </si>
  <si>
    <t>Delta Rise Condominium</t>
  </si>
  <si>
    <t>Development of 359-unit condominium in a 37-storey highrise condominium at 11941 80 Ave.</t>
  </si>
  <si>
    <t>Focus Architecture Inc.</t>
  </si>
  <si>
    <t>49.1486477</t>
  </si>
  <si>
    <t>-122.8905972</t>
  </si>
  <si>
    <t>49° 8' 55.13" N</t>
  </si>
  <si>
    <t>122° 53' 26.15" W</t>
  </si>
  <si>
    <t>www.deltarise.ca</t>
  </si>
  <si>
    <t>Elliot Street Condominium</t>
  </si>
  <si>
    <t>Proposed 18-storey condominium located at Agnes St and Eliot St.</t>
  </si>
  <si>
    <t>Censorio</t>
  </si>
  <si>
    <t>49.20791</t>
  </si>
  <si>
    <t>-122.90380</t>
  </si>
  <si>
    <t>49° 12' 28.44" N</t>
  </si>
  <si>
    <t>122° 54' 13.68" W</t>
  </si>
  <si>
    <t>Proposed 800,000 sq ft office complex in five buildings located at 3030 E. Broadway.</t>
  </si>
  <si>
    <t>British Columbia Investment Management Corp.</t>
  </si>
  <si>
    <t>49.2618881</t>
  </si>
  <si>
    <t>-123.0401068</t>
  </si>
  <si>
    <t>49° 15' 42.8" N</t>
  </si>
  <si>
    <t>123° 2' 24.38" W</t>
  </si>
  <si>
    <t>Proposed development of a 22-storey residential condominium located at 455 Beach Ave. Project has received approval from council.</t>
  </si>
  <si>
    <t>Hulbert Group</t>
  </si>
  <si>
    <t>49.2743226</t>
  </si>
  <si>
    <t>-123.1311369</t>
  </si>
  <si>
    <t>49° 16' 27.56" N</t>
  </si>
  <si>
    <t>123° 7' 52.09" W</t>
  </si>
  <si>
    <t>Proposed 34-storey residential tower with a 7-storey lowrise condominium. Project located at 734 Rolston Cres has received approval from council.</t>
  </si>
  <si>
    <t>IBI Group Inc.</t>
  </si>
  <si>
    <t>49.2754908</t>
  </si>
  <si>
    <t>-123.1283001</t>
  </si>
  <si>
    <t>49° 16' 31.77" N</t>
  </si>
  <si>
    <t>123° 7' 41.88" W</t>
  </si>
  <si>
    <t>Highway 11 Nexus Lane and Vye Road Overpass</t>
  </si>
  <si>
    <t>Improvements include extension of the Highway Nexus Lane, intersection improvements at Highway 11 and Vye Road and a two-lane rail overpass on Vye Rd. Federal government is contributing up to $8.33 million under the Building Canada Fund and the provincial government and the City of Abbotsford are each contributing $12.3 million.</t>
  </si>
  <si>
    <t>City of Abbotsford</t>
  </si>
  <si>
    <t>49.0169411</t>
  </si>
  <si>
    <t>-122.2653503</t>
  </si>
  <si>
    <t>49° 1' 0.99" N</t>
  </si>
  <si>
    <t>122° 15' 55.26" W</t>
  </si>
  <si>
    <t>Highway 97 Improvements - Highway 33 to Edwards Road</t>
  </si>
  <si>
    <t>Widening of Highway 97 from four to six lanes over 4.5 km between Highway 33 and Edwards Rd. Project is receiving federal funding ($18 M) under the Building Canada Fund.</t>
  </si>
  <si>
    <t>Mar 2016</t>
  </si>
  <si>
    <t>Sukunka Coal Mine Project</t>
  </si>
  <si>
    <t>Proposed surface mining operation will include a coal handling processing plant, located 55 km south of Chetwynd and 40 km west of Tumbler Ridge. Production of 3 million tonnes/year, with a mine life of 20 years. Project has entered the review phase under the Environmental Assessment Act.</t>
  </si>
  <si>
    <t>Review</t>
  </si>
  <si>
    <t>Glencore</t>
  </si>
  <si>
    <t>55.1964</t>
  </si>
  <si>
    <t>-121.569</t>
  </si>
  <si>
    <t>55° 11' 47.04" N</t>
  </si>
  <si>
    <t>121° 34' 8.4" W</t>
  </si>
  <si>
    <t>Rodgers Creek Development</t>
  </si>
  <si>
    <t>653 residential units are planned over 215 acres, located near the Upper Levels Hwy. 8 km of walking trails and a commercial centre. Construction has started on Phase 1 with the Estates, 13 single family homes, and Aston Hill with 20 duplex units. The Peak is a 14-unit condominium on Cypress Bowl Rd.</t>
  </si>
  <si>
    <t>British Pacific Properties</t>
  </si>
  <si>
    <t>49.35264</t>
  </si>
  <si>
    <t>-123.19365</t>
  </si>
  <si>
    <t>49° 21' 9.5" N</t>
  </si>
  <si>
    <t>123° 11' 37.14" W</t>
  </si>
  <si>
    <t>www.britishproperties.com</t>
  </si>
  <si>
    <t>Fremont District Mixed-Use Development</t>
  </si>
  <si>
    <t>Development of 650 units by Mosaic Homes. The first phases will include 150 townhome and apartment units. The Onni Group plans 650-units in two towers on the site as well as a 330,000 sq ft commercial centre that includes Walmart and Canadian Tire. Conwest Group will develop a total of 300,000 sq ft of industrial space.</t>
  </si>
  <si>
    <t>Mosaic Homes Ltd/Onni Developments/Conwest Group of Companies</t>
  </si>
  <si>
    <t>Fall 2012</t>
  </si>
  <si>
    <t>49.2579803</t>
  </si>
  <si>
    <t>-122.7532806</t>
  </si>
  <si>
    <t>49° 15' 28.73" N</t>
  </si>
  <si>
    <t>122° 45' 11.81" W</t>
  </si>
  <si>
    <t>George Massey Tunnel Replacement Project</t>
  </si>
  <si>
    <t>Delta To Richmond</t>
  </si>
  <si>
    <t>Dec 2022</t>
  </si>
  <si>
    <t>49.121767</t>
  </si>
  <si>
    <t>-123.075704</t>
  </si>
  <si>
    <t>49° 07' 18.36" N</t>
  </si>
  <si>
    <t>123° 04’ 32 32" W</t>
  </si>
  <si>
    <t>Prince Rupert Gas Transmission Project</t>
  </si>
  <si>
    <t>Project to build, own and operate a 900 km natural gas pipeline from Fort St. John to proposed Pacific Northwest LNG export facility (ID #3131) at Port Edward, near Prince Rupert. The project has been certified under the Environmental Assessment Act. 11 permits for pipeline and compressor stations have been issued by the BC Oil and Gas Commission. Project agreements with 13 First Nations are in place.</t>
  </si>
  <si>
    <t>Blueberry River First Nations, Doig River, Gitanyow, Halfway River, Kitselas First Nation, Lake Babine Nation, McLeod Lake Indian Band, Metlakatla First Nation, Nisga’a Lisims Government, Takla Lake First Nation, Tl’azt’en Nation and Yekooche First Nation</t>
  </si>
  <si>
    <t>Revenue Sharing Agreements and Impact Benefit Agreements</t>
  </si>
  <si>
    <t>www.princerupertgas.com</t>
  </si>
  <si>
    <t>Nulki Hills Wind Project</t>
  </si>
  <si>
    <t>Proposed wind power project with 105 MW to 210 MW will include 70 wind turbines. Project is being developed in 2 phases for submission to a future BC Hydro clean call for power. Cost shown ($45million) for phase 1, with phase 2 estimated cost of $500 million. Currently in the pre-application phase under the Environmental Assessment Act.</t>
  </si>
  <si>
    <t>Vanderhoof</t>
  </si>
  <si>
    <t>Innergex Wind Energy Inc.</t>
  </si>
  <si>
    <t>Saik'uz First Nation</t>
  </si>
  <si>
    <t>Late 2020</t>
  </si>
  <si>
    <t>54.016667</t>
  </si>
  <si>
    <t>-124.3</t>
  </si>
  <si>
    <t>54°1' N</t>
  </si>
  <si>
    <t>124°18' W</t>
  </si>
  <si>
    <t>Sundance Wind Project</t>
  </si>
  <si>
    <t>Proposed 250 MW wind energy project located 20 km north of the Tumbler Ridge. Project may be submitted into a future BC Hydro clean call for power. Pre-application phase under the Environmental Assessment Act is underway. Project has been put on hold until demand increases.</t>
  </si>
  <si>
    <t>Sundance Wind Project Ltd.</t>
  </si>
  <si>
    <t>55.3547</t>
  </si>
  <si>
    <t>-121.0845</t>
  </si>
  <si>
    <t>55° 21' 16.92" N</t>
  </si>
  <si>
    <t>121° 5' 4.2" W</t>
  </si>
  <si>
    <t>Taylor Wind Project</t>
  </si>
  <si>
    <t>Proposed wind energy project of 400 MW to be located 10 km south of the District of Taylor. Project development may be planned in phases for submission into a future BC Hydro clean call for power. Pre-application phase under the Environmental Assessment Act is underway.</t>
  </si>
  <si>
    <t>Taylor Wind Project Ltd.</t>
  </si>
  <si>
    <t>56.0205</t>
  </si>
  <si>
    <t>-120.7348</t>
  </si>
  <si>
    <t>56° 1' 13.8" N</t>
  </si>
  <si>
    <t>120° 44' 5.28" W</t>
  </si>
  <si>
    <t>Summer 2011</t>
  </si>
  <si>
    <t>Chip and Shannon Wilson School of Design - Kwantlen University College</t>
  </si>
  <si>
    <t>A state-of-the-art, 6,000 sq m facility for a technical apparel design program. Funding will be provided by the provincial government ($12 million), Kwantlen Polytechnic University ($12 million), Chip and Shannon Wilson and KPU donations ($12 million).</t>
  </si>
  <si>
    <t>Kwantlen University College</t>
  </si>
  <si>
    <t>Dec 2017</t>
  </si>
  <si>
    <t>49.1740952</t>
  </si>
  <si>
    <t>-123.1267471</t>
  </si>
  <si>
    <t>49° 10' 26.74" N</t>
  </si>
  <si>
    <t>123° 7' 36.29" W</t>
  </si>
  <si>
    <t>Kitimat Clean Oil Refinery</t>
  </si>
  <si>
    <t>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t>
  </si>
  <si>
    <t>Kitimat Clean Ltd.</t>
  </si>
  <si>
    <t>54.22099</t>
  </si>
  <si>
    <t>-128.66450</t>
  </si>
  <si>
    <t>54° 13' 15.56" N</t>
  </si>
  <si>
    <t>128° 39' 52.2" W</t>
  </si>
  <si>
    <t>www.kitimatclean.ca</t>
  </si>
  <si>
    <t>Multi-family Residential Development</t>
  </si>
  <si>
    <t>Four separate sites on a 400 acre property will be developed as subdivisions; Tallus Ridge, in construction with phase 6 called Tallus Heights; Shannon Lake Rd; Mountain Hollow Rd; and Paramount Dr. The first phases of development will include 188 multi-family units and single family dwellings in each subdivision, followed by 220 multi-family units at Paramount Dr.</t>
  </si>
  <si>
    <t>West Kelowna</t>
  </si>
  <si>
    <t>Ryser Developments</t>
  </si>
  <si>
    <t>49.8631662</t>
  </si>
  <si>
    <t>-119.6129889</t>
  </si>
  <si>
    <t>49° 51' 47.4" N</t>
  </si>
  <si>
    <t>119° 36' 46.76" W</t>
  </si>
  <si>
    <t>www.tallusridge.com</t>
  </si>
  <si>
    <t>Pinnacle Living at Capstan Village</t>
  </si>
  <si>
    <t>Development of 252 condominiums in 8 and 13 storey buildings (phase 1) with office space and retail space at ground level. The Sorrento (phase 2) consists of three towers around a courtyard and clubhouse.</t>
  </si>
  <si>
    <t>Bingham &amp; Hill Architects</t>
  </si>
  <si>
    <t>49.1879</t>
  </si>
  <si>
    <t>-123.1282</t>
  </si>
  <si>
    <t>49° 11' 16.51" N</t>
  </si>
  <si>
    <t>123° 7' 41.35" W</t>
  </si>
  <si>
    <t>www.capstanliving.ca</t>
  </si>
  <si>
    <t>Bingay Main Coal Project</t>
  </si>
  <si>
    <t>Proposed open pit and underground mine with an expected capacity of 2 million tonnes/year. Located 21 km north of Elkford, the project will include a coal processing facility and a 27 km rail line. Environmental Assessment pre-application phase has been initiated. The project has been temporarily suspended due to market conditions.</t>
  </si>
  <si>
    <t>Elkford</t>
  </si>
  <si>
    <t>Centermount Coal Ltd.</t>
  </si>
  <si>
    <t>Ktunaxa Kinbasket Tribal Council</t>
  </si>
  <si>
    <t>50.200833</t>
  </si>
  <si>
    <t>-114.980278</t>
  </si>
  <si>
    <t>50°12'03" N</t>
  </si>
  <si>
    <t>114°58'49" W</t>
  </si>
  <si>
    <t>Yuanheng Holdings Ltd.</t>
  </si>
  <si>
    <t>ViewStar Mixed-Use Development</t>
  </si>
  <si>
    <t>Development with 850-units and commercial space located at No. 3 Rd and Sea Island Way.</t>
  </si>
  <si>
    <t>49.1889114</t>
  </si>
  <si>
    <t>-123.1325378</t>
  </si>
  <si>
    <t>49° 11' 20.08" N</t>
  </si>
  <si>
    <t>123° 7' 57.14" W</t>
  </si>
  <si>
    <t>349 West Georgia Mixed-use Development</t>
  </si>
  <si>
    <t>Proposed 799-unit mixed-use development on the site of the former Vancouver post office. The existing 7-storey, 686,000 sq ft building will be retained as part of the development plan with retail and office space. Three towers will include a 17-storey office tower and 18 and 20 storey residential towers with 372 market condominiums and 427 rental units. Project built to LEED standards for core and shell and sustainable neighbourhood specifications, will house a 49-space daycare and 6 levels of parking.</t>
  </si>
  <si>
    <t>Bentall Corp.</t>
  </si>
  <si>
    <t>49.2805214</t>
  </si>
  <si>
    <t>-123.1147614</t>
  </si>
  <si>
    <t>49° 16' 49.88" N</t>
  </si>
  <si>
    <t>123° 6' 53.14" W</t>
  </si>
  <si>
    <t>Manteo Resort Expansion</t>
  </si>
  <si>
    <t>Expansion of Manteo Resort to 3756 Lakeshore Rd. with 18 hotel villa units and new pool facilities. Future phases will include a 69-unit, 12-storey tower and a 77-unit, 10-storey tower with conference facilities and retail space.</t>
  </si>
  <si>
    <t>Rykon Group</t>
  </si>
  <si>
    <t>Mar 2014</t>
  </si>
  <si>
    <t>49.84795</t>
  </si>
  <si>
    <t>-119.4871292</t>
  </si>
  <si>
    <t>49° 50' 52.62" N</t>
  </si>
  <si>
    <t>119° 29' 13.67" W</t>
  </si>
  <si>
    <t>Panorama Condominiums</t>
  </si>
  <si>
    <t>Proposed 543-unit condominium development located at 10 Terry Fox Way.</t>
  </si>
  <si>
    <t>49.275548</t>
  </si>
  <si>
    <t>-123.1137143</t>
  </si>
  <si>
    <t>49° 16' 31.97" N</t>
  </si>
  <si>
    <t>123° 6' 49.37" W</t>
  </si>
  <si>
    <t>Commercial/Retail Development - 1395 W. Broadway.</t>
  </si>
  <si>
    <t>Proposed 200,000 sq ft office development with commercial and retail space located at 1395 W. Broadway.</t>
  </si>
  <si>
    <t>49.2637498</t>
  </si>
  <si>
    <t>-123.135818</t>
  </si>
  <si>
    <t>49° 15' 49.5" N</t>
  </si>
  <si>
    <t>123° 8' 8.94" W</t>
  </si>
  <si>
    <t>Capilano (Cleveland) Dam Power Plant</t>
  </si>
  <si>
    <t>Proposed 14 MW plant built on the Capilano watershed would include turbines and generators to produce power for about 6,000 homes.</t>
  </si>
  <si>
    <t>Greater Vancouver Regional District</t>
  </si>
  <si>
    <t>49.34763</t>
  </si>
  <si>
    <t>-123.11221</t>
  </si>
  <si>
    <t>49° 20' 51.47" N</t>
  </si>
  <si>
    <t>123° 6' 43.96" W</t>
  </si>
  <si>
    <t>Westcoast Connector Gas Transmission Project</t>
  </si>
  <si>
    <t>56.836954</t>
  </si>
  <si>
    <t>-122.629395</t>
  </si>
  <si>
    <t>56° 50' 13.02" N</t>
  </si>
  <si>
    <t>122° 37' 45.8" W</t>
  </si>
  <si>
    <t>Prince George Global Logistics Park</t>
  </si>
  <si>
    <t>Proposed 1,700 acre industrial park located near the Prince George Airport. Phase 1 of the project is ready for development with 19 serviced lots.</t>
  </si>
  <si>
    <t>53.90050</t>
  </si>
  <si>
    <t>-122.68017</t>
  </si>
  <si>
    <t>53° 54' 1.8" N</t>
  </si>
  <si>
    <t>122° 40' 48.61" W</t>
  </si>
  <si>
    <t>Robson Valley Hydroelectric Project</t>
  </si>
  <si>
    <t>Series of ten run-of-river plants with a total of 76.5 MW located on tributaries in the Holmes watershed. The project, 12 km east of McBride, has water licences and land tenures in place and have qualified for BC Hydro's Standing Offer Program.</t>
  </si>
  <si>
    <t>McBride</t>
  </si>
  <si>
    <t>Holmes Hydro</t>
  </si>
  <si>
    <t>53.346859</t>
  </si>
  <si>
    <t>-119.840635</t>
  </si>
  <si>
    <t>53° 20' 48.69" N</t>
  </si>
  <si>
    <t>119° 50' 26.29" W</t>
  </si>
  <si>
    <t>PacificLink Industrial Park</t>
  </si>
  <si>
    <t>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t>
  </si>
  <si>
    <t>Sep 2013</t>
  </si>
  <si>
    <t>49.19148</t>
  </si>
  <si>
    <t>-122.89471</t>
  </si>
  <si>
    <t>49° 11' 29.33" N</t>
  </si>
  <si>
    <t>122° 53' 40.96" W</t>
  </si>
  <si>
    <t>Riva Condominiums</t>
  </si>
  <si>
    <t>6-storey condominium development between River Rd and Alderbridge Way.</t>
  </si>
  <si>
    <t>ONNI Developments</t>
  </si>
  <si>
    <t>Yamamoto Architecture</t>
  </si>
  <si>
    <t>49.1752395</t>
  </si>
  <si>
    <t>-123.1430798</t>
  </si>
  <si>
    <t>49° 10' 30.86" N</t>
  </si>
  <si>
    <t>123° 8' 35.09" W</t>
  </si>
  <si>
    <t>www.onni.com/riva</t>
  </si>
  <si>
    <t>Hart North Industrial Site</t>
  </si>
  <si>
    <t>Proposed development of a 3,000 hectare industrial site with 400 hectares in phase 1. Located 36 km north of Prince George, the site is in close proximity to Prince George International Airport .</t>
  </si>
  <si>
    <t>Prince George Economic Development Corp./ Regional District of Fraser-Fort George</t>
  </si>
  <si>
    <t>54.176389</t>
  </si>
  <si>
    <t>-122.6325</t>
  </si>
  <si>
    <t>54° 10' 35” N</t>
  </si>
  <si>
    <t>122° 37' 57” W</t>
  </si>
  <si>
    <t>Kemess Underground Copper-Gold Mine</t>
  </si>
  <si>
    <t>Aurico Gold Inc.</t>
  </si>
  <si>
    <t>56.976605</t>
  </si>
  <si>
    <t>-126.761678</t>
  </si>
  <si>
    <t>56° 58' 35.78" N</t>
  </si>
  <si>
    <t>126° 45' 42.04" W</t>
  </si>
  <si>
    <t>Containers Commercial Centre</t>
  </si>
  <si>
    <t>220,000 sq ft commercial centre on a 1.7 acre site located at 428 Terminal Ave. Project is designed to meet LEED Gold standards for Leadership in Energy and Environmental Design. Containers 1 is a 5-storey building completed in 2013. Containers 2 will have 146,000 sq ft in a 7-storey building.</t>
  </si>
  <si>
    <t>Summer 2013</t>
  </si>
  <si>
    <t>49.2719</t>
  </si>
  <si>
    <t>-123.0949</t>
  </si>
  <si>
    <t>49° 16' 18.72" N</t>
  </si>
  <si>
    <t>123° 5' 41.84" W</t>
  </si>
  <si>
    <t>Alterna Biocarbon Manufacturing Facility</t>
  </si>
  <si>
    <t>Biocarbon production facility will be constructed in phases; phase 1 will convert 12,000 tonnes of green wood residues into 3500 tonnes of biocarbon annually; phase 2 will convert 110,000 tonnes of green wood residues into 25,000 tonnes of biocarbon annually.</t>
  </si>
  <si>
    <t>Alterna Biocarbon</t>
  </si>
  <si>
    <t>53.8406906</t>
  </si>
  <si>
    <t>-122.7414169</t>
  </si>
  <si>
    <t>53° 50' 26.49" N</t>
  </si>
  <si>
    <t>122° 44' 29.1" W</t>
  </si>
  <si>
    <t>Harbourside Waterfront Condominiums</t>
  </si>
  <si>
    <t>Proposed 700-unit condominium development located on Harbourside Dr. The mixed-use project has received approval from council and for an amendment to the Official Community Plan  (OCP).</t>
  </si>
  <si>
    <t>2026</t>
  </si>
  <si>
    <t>49.3144433</t>
  </si>
  <si>
    <t>-123.0971024</t>
  </si>
  <si>
    <t>49° 18' 52" N</t>
  </si>
  <si>
    <t>123° 5' 49.57" W</t>
  </si>
  <si>
    <t>www.concertproperties.com</t>
  </si>
  <si>
    <t>Crown at Burquitlam Station</t>
  </si>
  <si>
    <t>180-unit development of a 26-storey condominium tower located at 520 Como Lake Rd. Project is a partnership between Beedie Living and the YWCA, and includes 7 non-market housing units.</t>
  </si>
  <si>
    <t>BDC (Como Lake) LP</t>
  </si>
  <si>
    <t>49.2627301</t>
  </si>
  <si>
    <t>-122.8907332</t>
  </si>
  <si>
    <t>49° 15' 45.83" N</t>
  </si>
  <si>
    <t>122° 53' 26.64" W</t>
  </si>
  <si>
    <t>www.crownbybeedie.ca</t>
  </si>
  <si>
    <t>Willingdon Light Industrial Park</t>
  </si>
  <si>
    <t>Development of 17.4 hectares on Willingdon Rd into a sustainable light industrial park. The project has received approval from Transport Canada and the municipality.</t>
  </si>
  <si>
    <t>Victoria Airport Authority</t>
  </si>
  <si>
    <t>48.6490707</t>
  </si>
  <si>
    <t>-123.4418716</t>
  </si>
  <si>
    <t>48° 38' 56.65" N</t>
  </si>
  <si>
    <t>123° 26' 30.74" W</t>
  </si>
  <si>
    <t>Surrey Organics Biofuel Facility</t>
  </si>
  <si>
    <t>Organic biofuel facility located near the Port Kells Transfer Station. 80,000 metric tonnes/year of organic waste will be converted into compressed natural gas (CNG).The land will be provided by the City of Surrey with $16.9 million from the federal Public-Private Partnerships (PPP) Canada Fund and $50.7 million from a private partner. Orgaworld has been selected for Request for Proposals (RFP) to design, build, partly finance, maintain and operate the facility.</t>
  </si>
  <si>
    <t>49.180691</t>
  </si>
  <si>
    <t>-122.686755</t>
  </si>
  <si>
    <t>49° 10' 50.49" N</t>
  </si>
  <si>
    <t>122° 41' 12.32" W</t>
  </si>
  <si>
    <t>Braid Street Office Building</t>
  </si>
  <si>
    <t>Proposed 400,000 sq ft office building located on Braid St.</t>
  </si>
  <si>
    <t>British Columbia Investment Management Corp./ City Development Corp.</t>
  </si>
  <si>
    <t>49.23228</t>
  </si>
  <si>
    <t>-122.88294</t>
  </si>
  <si>
    <t>49° 13' 56.21" N</t>
  </si>
  <si>
    <t>122° 52' 58.58" W</t>
  </si>
  <si>
    <t>Vicarro Ranch Residential Development</t>
  </si>
  <si>
    <t>Proposed 1,400-unit residential community on a 160 hectare site near Whatcom Rd and Cassiar Rd. Project will proceed in phases with 264 single family homes, 38 duplex, 229 townhome and 348 condominium units over 5 sub-areas. Official Community Plan amendment (OCP) required.</t>
  </si>
  <si>
    <t>New Town Planning and Architecture Services</t>
  </si>
  <si>
    <t>49.05924</t>
  </si>
  <si>
    <t>-122.24384</t>
  </si>
  <si>
    <t>49° 3' 33.26" N</t>
  </si>
  <si>
    <t>122° 14' 37.82" W</t>
  </si>
  <si>
    <t>McArthur Glen Outlet Store</t>
  </si>
  <si>
    <t>A 35,000 sq m outlet store located on 30 acres of Vancouver Airport lands near Templeton Station. The project is be a partnership between MacArthurGlen Group and Vancouver Airport Authority. Phase 1 with 200,000 sq ft. completed in Spring 2015.</t>
  </si>
  <si>
    <t>MacArthurGlen Group/ Vancouver Airport Authority</t>
  </si>
  <si>
    <t>www.mcarthurglen.com/en/designer-outlet-vancouver/en/</t>
  </si>
  <si>
    <t>Coastal GasLink Pipeline Project</t>
  </si>
  <si>
    <t>Coastal Gaslink Pipeline Ltd.</t>
  </si>
  <si>
    <t>Wet’suwet’en First Nation, Skin Tyee Nation, Nee-Tahi-Buhn Band, Yekooche First Nation, Doig River First Nation, Halfway River First Nation, Kitselas and McLeod Lake First Nations</t>
  </si>
  <si>
    <t>Project benefit agreements.</t>
  </si>
  <si>
    <t>www.coastalgaslink.com</t>
  </si>
  <si>
    <t>Lougheed Town Centre Redevelopment</t>
  </si>
  <si>
    <t>Redevelopment of the Lougheed mall into a regional town centre to include a residential component, located on Lougheed Hwy and Austin Ave.</t>
  </si>
  <si>
    <t>Shape Properties</t>
  </si>
  <si>
    <t>49.2521</t>
  </si>
  <si>
    <t>-122.8959</t>
  </si>
  <si>
    <t>49° 15' 7.55" N</t>
  </si>
  <si>
    <t>122° 53' 45.17" W</t>
  </si>
  <si>
    <t>www.lougheedtowncentre.com</t>
  </si>
  <si>
    <t>Norampac Business Park</t>
  </si>
  <si>
    <t>Proposed 64 acre business park on the former Norampac mill site.</t>
  </si>
  <si>
    <t>Oxford Properties</t>
  </si>
  <si>
    <t>49.1863976</t>
  </si>
  <si>
    <t>-122.9722672</t>
  </si>
  <si>
    <t>49° 11' 11.03" N</t>
  </si>
  <si>
    <t>122° 58' 20.16" W</t>
  </si>
  <si>
    <t>Charland Condominium Development</t>
  </si>
  <si>
    <t>Proposed 88-unit development in a 4-storey located at 959 Charland Ave.</t>
  </si>
  <si>
    <t>Ledingham McAllister Communities Ltd.</t>
  </si>
  <si>
    <t>49.2480905</t>
  </si>
  <si>
    <t>-122.8688758</t>
  </si>
  <si>
    <t>49° 14' 53.13" N</t>
  </si>
  <si>
    <t>122° 52' 7.95" W</t>
  </si>
  <si>
    <t>Townhouse Development - 1123 Brunette Ave</t>
  </si>
  <si>
    <t>Development of an 83-unit townhouse at 1123 Brunette Ave. A heritage building will be retained on site.</t>
  </si>
  <si>
    <t>Guang Xin Development Ltd.</t>
  </si>
  <si>
    <t>Matthew Cheng Architect Inc.</t>
  </si>
  <si>
    <t>49.2390921</t>
  </si>
  <si>
    <t>-122.8606472</t>
  </si>
  <si>
    <t>49° 14' 20.73" N</t>
  </si>
  <si>
    <t>122° 51' 38.33" W</t>
  </si>
  <si>
    <t>Monaco Condominium Development</t>
  </si>
  <si>
    <t>Proposed development with 161 condominiums and 128 hotel suites in two 22 and 26 storey towers. Located at 526 Doyle Ave. and 1372 St. Paul St. The project will include 20,500 sq ft of commercial space. Project will proceed when financing has been secured.</t>
  </si>
  <si>
    <t>Premier Pacific Properties</t>
  </si>
  <si>
    <t>Points West Architecture</t>
  </si>
  <si>
    <t>49.88916</t>
  </si>
  <si>
    <t>-119.49168</t>
  </si>
  <si>
    <t>49° 53' 20.98" N</t>
  </si>
  <si>
    <t>119° 29' 30.05" W</t>
  </si>
  <si>
    <t>www.themonacokelowna.com</t>
  </si>
  <si>
    <t>St. Paul's Hospital</t>
  </si>
  <si>
    <t>A new St. Paul's Hospital and health care campus will be built on the 18.5 acre site on Station Street. The new hospital and health campus will provide new, modern and state-of-the-art treatment for patients who need medical care both inside and outside of an acute care hospital. The plan was chosen as the preferred option to redevelopment of the current St. Paul's Hospital location. The Ministry of Health will contribute $500 million and Providence Health Care will contribute the rest of the cost, leveraged from Providence's land assets and through the donor/philanthropic community. Costs will be determined through the business plan process. Project is in the Business Plan Development Stage.</t>
  </si>
  <si>
    <t>Providence Health Care</t>
  </si>
  <si>
    <t>Royal Columbian Hospital Redevelopment - Phase 1</t>
  </si>
  <si>
    <t>Feb 2017</t>
  </si>
  <si>
    <t>Parkside Highrise Condominium</t>
  </si>
  <si>
    <t>Proposed 226-unit condominium in a 22-storey tower and 22 townhomes.</t>
  </si>
  <si>
    <t>49.2163417</t>
  </si>
  <si>
    <t>-122.900437</t>
  </si>
  <si>
    <t>49° 12' 58.83" N</t>
  </si>
  <si>
    <t>122° 54' 1.57" W</t>
  </si>
  <si>
    <t>North Island Hospitals Project</t>
  </si>
  <si>
    <t>Replacement hospitals for the existing Campbell River &amp; District General Hospital and the St Joseph's Hospital (Comox). The hospital in Campbell River ($274 million) will have 95 beds and be developed on the existing hospital site. The hospital in the Comox Valley ($334 million) will have 153 beds and be developed on property purchased from, and adjacent to, the North Island College. Project will be procured as a single design, build, partially finance and maintain public private partnership. Designs will meet Leadership in Energy and Environmental Design (LEED) Gold standards. Tandem Health Partners has been selected to design, build, finance and maintain the project.</t>
  </si>
  <si>
    <t>Campbell River/ Comox Valley</t>
  </si>
  <si>
    <t>Jul 2014</t>
  </si>
  <si>
    <t>Residential Condominium Development</t>
  </si>
  <si>
    <t>Development of 176 units in two 12-storey towers and 195 parking stalls with commercial space at ground level. Project located on Speed Ave and Frances Ave has been reduced from the original 14-storey design.</t>
  </si>
  <si>
    <t>Oakwood Park Estates</t>
  </si>
  <si>
    <t>Praxis Architects</t>
  </si>
  <si>
    <t>48.4450659</t>
  </si>
  <si>
    <t>-123.3741048</t>
  </si>
  <si>
    <t>48° 26' 42.24" N</t>
  </si>
  <si>
    <t>123° 22' 26.78" W</t>
  </si>
  <si>
    <t>Blackwater Gold Project</t>
  </si>
  <si>
    <t>Proposed gold mine with an estimated 5.5 million ounces of gold, over a 15 year mine life, located 110 km southwest of Vanderhoof. Project is in the review stage under the BC Environmental Assessment Act.</t>
  </si>
  <si>
    <t>New Gold Inc.</t>
  </si>
  <si>
    <t>53.194923</t>
  </si>
  <si>
    <t>-124.85452</t>
  </si>
  <si>
    <t>53° 11' 41.72" N</t>
  </si>
  <si>
    <t>124° 51' 16.27" W</t>
  </si>
  <si>
    <t>Farrell Creek 88-I South Gas Plant</t>
  </si>
  <si>
    <t>Proposed natural gas processing plant of 14.16 million cubic metres/day maximum capacity, located 25 km north of Hudson Hope. Project has been withdrawn from the BC Environmental Assessment process. Proponent is reviewing project development plans.</t>
  </si>
  <si>
    <t>Withdrawn</t>
  </si>
  <si>
    <t>Progress Energy Canada Ltd.</t>
  </si>
  <si>
    <t>56.232276</t>
  </si>
  <si>
    <t>-122.094599</t>
  </si>
  <si>
    <t>56° 13' 56.19" N</t>
  </si>
  <si>
    <t>122° 5' 40.56" W</t>
  </si>
  <si>
    <t>West Condominiums</t>
  </si>
  <si>
    <t>488-unit residential development in a 15 and 5 storey building with ground floor commercial space located at 195 W 2nd Ave. 189 units in phase 1is called the Residences at West. Phase 2 is called Tower Green at West in False Creek, followed by phase 3 called Epic at West.</t>
  </si>
  <si>
    <t>Executive Group Development</t>
  </si>
  <si>
    <t>Walter Francl Architecture Inc.</t>
  </si>
  <si>
    <t>49.2690274</t>
  </si>
  <si>
    <t>-123.1095997</t>
  </si>
  <si>
    <t>49° 16' 8.5" N</t>
  </si>
  <si>
    <t>123° 6' 34.56" W</t>
  </si>
  <si>
    <t>www.liveatwest.com</t>
  </si>
  <si>
    <t>Shawnee Landing Shopping Centre</t>
  </si>
  <si>
    <t>Proposed 38-unit retail centre including a cinema and a food store as anchor tenants. Project is located on a 26-acre site at the 254th block of Lougheed Hwy.</t>
  </si>
  <si>
    <t>Kwantlen First Nation</t>
  </si>
  <si>
    <t>49.1733404</t>
  </si>
  <si>
    <t>-122.5082799</t>
  </si>
  <si>
    <t>49° 10' 24.03" N</t>
  </si>
  <si>
    <t>122° 30' 29.81" W</t>
  </si>
  <si>
    <t>Renfrew Business Centre</t>
  </si>
  <si>
    <t>Development of a 170,000 sq ft office building at 2665 Renfrew St. Project will target LEED gold design standards.</t>
  </si>
  <si>
    <t>PCRE Group</t>
  </si>
  <si>
    <t>49.260269</t>
  </si>
  <si>
    <t>-123.044294</t>
  </si>
  <si>
    <t>49° 15' 36.97" N</t>
  </si>
  <si>
    <t>123° 2' 39.46" W</t>
  </si>
  <si>
    <t>The Independent Condominium</t>
  </si>
  <si>
    <t>Development of a 19-storey condominium tower to be located at the intersection of Broadway Ave and Kingsway Ave. Site excavation is underway.</t>
  </si>
  <si>
    <t>Acton Ostry Architects Inc.</t>
  </si>
  <si>
    <t>49.127375</t>
  </si>
  <si>
    <t>-123.191033</t>
  </si>
  <si>
    <t>49° 7' 38.55" N</t>
  </si>
  <si>
    <t>123° 11' 27.72" W</t>
  </si>
  <si>
    <t>Office Building</t>
  </si>
  <si>
    <t>Office Tower</t>
  </si>
  <si>
    <t>Proposed 350,000 sq ft commercial development in a 25-storey building at 320 Granville St. Office and retail space are included in the LEED gold project.</t>
  </si>
  <si>
    <t>Carrera Management Corp.</t>
  </si>
  <si>
    <t>VIA Architecture</t>
  </si>
  <si>
    <t>49.285586</t>
  </si>
  <si>
    <t>-123.113419</t>
  </si>
  <si>
    <t>49° 17' 8.11" N</t>
  </si>
  <si>
    <t>123° 6' 48.31" W</t>
  </si>
  <si>
    <t>Ambleside Condominium Development</t>
  </si>
  <si>
    <t>Development of 98 condominiums at 1300 Ambleside Lane.</t>
  </si>
  <si>
    <t>Grosvenor International Canada Inc.</t>
  </si>
  <si>
    <t>49.3275688</t>
  </si>
  <si>
    <t>-123.1516866</t>
  </si>
  <si>
    <t>49° 19' 39.25" N</t>
  </si>
  <si>
    <t>123° 9' 6.07" W</t>
  </si>
  <si>
    <t>49.2619</t>
  </si>
  <si>
    <t>-123.0408</t>
  </si>
  <si>
    <t>49° 15' 42.9" N</t>
  </si>
  <si>
    <t>123° 2' 27.02" W</t>
  </si>
  <si>
    <t>Ampri International Gateway Centre</t>
  </si>
  <si>
    <t>Proposed development of an office and hotel complex on Bridgeport Rd. Project will include 2 hotels; a 122-room, 9-storey building; 167 room, 11-storey building and an 11-storey office tower.</t>
  </si>
  <si>
    <t>Ampri Group</t>
  </si>
  <si>
    <t>49.19321</t>
  </si>
  <si>
    <t>-123.12148</t>
  </si>
  <si>
    <t>49° 11' 35.56" N</t>
  </si>
  <si>
    <t>123° 7' 17.33" W</t>
  </si>
  <si>
    <t>Mixed Use Development</t>
  </si>
  <si>
    <t>Mixed use development proposed for 10770 72 Ave, near Burns Bog. A development application has been submitted which will require an OCP amendment of the site.</t>
  </si>
  <si>
    <t>MK Delta Lands Group Inc.</t>
  </si>
  <si>
    <t>49.134019</t>
  </si>
  <si>
    <t>-122.925528</t>
  </si>
  <si>
    <t>49° 8' 2.47" N</t>
  </si>
  <si>
    <t>122° 55' 31.9" W</t>
  </si>
  <si>
    <t>BC Metro Residential Project</t>
  </si>
  <si>
    <t>Proposed development of 100 units located adjacent to the Executive Hotel.</t>
  </si>
  <si>
    <t>49.2675332</t>
  </si>
  <si>
    <t>-123.0106141</t>
  </si>
  <si>
    <t>49° 16' 3.12" N</t>
  </si>
  <si>
    <t>123° 0' 38.21" W</t>
  </si>
  <si>
    <t>Britannia South Mixed-use Development</t>
  </si>
  <si>
    <t>Residential neighbourhood located on the former Makin Lands will include a commercial core, community amenities and a marina. OCP amendment is required to allow 3,000 units.</t>
  </si>
  <si>
    <t>Taicheng Development Corp.</t>
  </si>
  <si>
    <t>49.6243591</t>
  </si>
  <si>
    <t>-123.2061768</t>
  </si>
  <si>
    <t>49° 37' 27.69" N</t>
  </si>
  <si>
    <t>123° 12' 22.24" W</t>
  </si>
  <si>
    <t>The Summit at Quadra Village (Oak Bay Lodge Replacement)</t>
  </si>
  <si>
    <t>A new 320-bed care facility in five and six storey buildings at 955 Hillside Rd, will replace the Oak Bay Lodge and facilities at Mt. Tolmie Hospital. There will be provisions for 260 residential care rooms, 60 beds for dementia housing and adult day care services. The project will occupy the 1.4 hectare site of the former Blanshard Elementary School playing field.</t>
  </si>
  <si>
    <t>Oak Bay</t>
  </si>
  <si>
    <t>The Capital Region Hospital District (CRHD)/ Vancouver Island Health Authority</t>
  </si>
  <si>
    <t>48.4391518</t>
  </si>
  <si>
    <t>-123.3602219</t>
  </si>
  <si>
    <t>48° 26' 20.95" N</t>
  </si>
  <si>
    <t>123° 21' 36.8" W</t>
  </si>
  <si>
    <t>www.crd.bc.ca/project/capital-projects/the-summit</t>
  </si>
  <si>
    <t>Vancouver International Airport Upgrades</t>
  </si>
  <si>
    <t>Vancouver Airport Authority</t>
  </si>
  <si>
    <t>2000</t>
  </si>
  <si>
    <t>49.193294</t>
  </si>
  <si>
    <t>-123.178301</t>
  </si>
  <si>
    <t>49° 11' 35.86'' N</t>
  </si>
  <si>
    <t>123° 10' 41.88'' W</t>
  </si>
  <si>
    <t>SFU - Student Union Building</t>
  </si>
  <si>
    <t>49.2807579</t>
  </si>
  <si>
    <t>-122.9090347</t>
  </si>
  <si>
    <t>49° 16' 50.73" N</t>
  </si>
  <si>
    <t>122° 54' 32.52" W</t>
  </si>
  <si>
    <t>Carbon Creek Mine</t>
  </si>
  <si>
    <t>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t>
  </si>
  <si>
    <t>Cardero Resource Corp.</t>
  </si>
  <si>
    <t>55.983773</t>
  </si>
  <si>
    <t>-122.398885</t>
  </si>
  <si>
    <t>55° 59' 1.58" N</t>
  </si>
  <si>
    <t>122° 23' 55.99" W</t>
  </si>
  <si>
    <t>Altitude Condominium Towers at Univercity</t>
  </si>
  <si>
    <t>A 198-unit condominium development in 2 towers and 4 storey lowrises that have been completed in previous phases of the project. Altitude 1 has 210-units in a 12-storey building (completed), and Altitude 2 has 115-units in a 15-storey building.</t>
  </si>
  <si>
    <t>Hallmark Holdings</t>
  </si>
  <si>
    <t>Feb 2013</t>
  </si>
  <si>
    <t>49.279894</t>
  </si>
  <si>
    <t>-122.9070604</t>
  </si>
  <si>
    <t>49° 16' 47.62" N</t>
  </si>
  <si>
    <t>122° 54' 25.42" W</t>
  </si>
  <si>
    <t>www.altitudesfu.com</t>
  </si>
  <si>
    <t>Vancouver General Hospital - Joseph and Rosalie Segal Family Centre</t>
  </si>
  <si>
    <t>Replacement of the aging psychiatric facility at Vancouver General Hospital. The new 131,800 sq ft Joseph and Rosalie Segal Family Centre will contain 100 inpatient beds and also provide outpatient services. Project will receive $57 million from the provincial government, a $12 million donation from the Segal family, with the remaining funds from the VGH &amp; UBC Hospital Foundation. EllisDon Construction has been selected to design &amp; construct the building.</t>
  </si>
  <si>
    <t>Vancouver General Hospital</t>
  </si>
  <si>
    <t>49.260542</t>
  </si>
  <si>
    <t>-123.122822</t>
  </si>
  <si>
    <t>49° 15' 37.95" N</t>
  </si>
  <si>
    <t>123° 7' 22.16" W</t>
  </si>
  <si>
    <t>BlueSky Coquitlam Condominium Development</t>
  </si>
  <si>
    <t>Mixed-use development in 26 and 33 storey towers and 2 - 4 storey townhouses.</t>
  </si>
  <si>
    <t>Update Description, Status</t>
  </si>
  <si>
    <t>Lord Strathcona Community Elementary School</t>
  </si>
  <si>
    <t>Seismic upgrades will take place on three of the five buildings of the elementary school, with one of the buildings to be allocated as surplus. The school will accommodate 510 students.</t>
  </si>
  <si>
    <t>49.280356</t>
  </si>
  <si>
    <t>-123.072858</t>
  </si>
  <si>
    <t>49° 16' 49.28" N</t>
  </si>
  <si>
    <t>123° 4' 22.29" W</t>
  </si>
  <si>
    <t>Northern Health Authority</t>
  </si>
  <si>
    <t>Jesken Town Centre Commercial Development</t>
  </si>
  <si>
    <t>Proposed 532,000 sq ft development located on Pat Bay Highway and Jesken Road is preparing a revised plan. Project will include a $20 million overpass. Interchange access has been approved subject to design approval.</t>
  </si>
  <si>
    <t>Central Saanich</t>
  </si>
  <si>
    <t>Tsawout First Nation</t>
  </si>
  <si>
    <t>48.63340</t>
  </si>
  <si>
    <t>-123.41029</t>
  </si>
  <si>
    <t>48° 38' 0.24" N</t>
  </si>
  <si>
    <t>123° 24' 37.04" W</t>
  </si>
  <si>
    <t>Apartment Complex</t>
  </si>
  <si>
    <t>Proposed development of 91 apartments and cityhomes on Cottonwood Ave.</t>
  </si>
  <si>
    <t>Greenwood Properties</t>
  </si>
  <si>
    <t>49.2589722</t>
  </si>
  <si>
    <t>-122.888511</t>
  </si>
  <si>
    <t>49° 15' 32.3" N</t>
  </si>
  <si>
    <t>122° 53' 18.64" W</t>
  </si>
  <si>
    <t>Mixed-use Development</t>
  </si>
  <si>
    <t>Proposed 38-acre development near Braid skytrain station. Project will include two 39,000 sq ft office buildings and a residential component. .</t>
  </si>
  <si>
    <t>Bentall Kennedy LP</t>
  </si>
  <si>
    <t>-122.88303</t>
  </si>
  <si>
    <t>122° 52' 58.91" W</t>
  </si>
  <si>
    <t>Accommodation/Retail</t>
  </si>
  <si>
    <t>Jingon International Development Group</t>
  </si>
  <si>
    <t>River Park Place Condominium Development</t>
  </si>
  <si>
    <t>Development of a 2 hectare site near the Richmond Oval will include 500 condominium units. River Park Place I, with 219 units is expected to complete in Summer 2016. RRP II with 127 units, and RPP III are the next phases of the development.</t>
  </si>
  <si>
    <t>May 2014</t>
  </si>
  <si>
    <t>49.1761703</t>
  </si>
  <si>
    <t>-123.150322</t>
  </si>
  <si>
    <t>49° 10' 34.21" N</t>
  </si>
  <si>
    <t>123° 9' 1.16" W</t>
  </si>
  <si>
    <t>www.riverparkplaceliving.com</t>
  </si>
  <si>
    <t>Fortune Creek Gas Plant</t>
  </si>
  <si>
    <t>Development of a natural gas processing plant will proceed in 3 phases. A CO2 treating facility will be included in the initial phase on the project site which is believed to contain at least ten trillion cubic feet (tcf) of natural gas. Estimated cost for phase 1 is $194 million. Project has received a conditional certificate under the Environmental Assessment Act.</t>
  </si>
  <si>
    <t>59.805556</t>
  </si>
  <si>
    <t>-122.695414</t>
  </si>
  <si>
    <t>59° 48' 20" N</t>
  </si>
  <si>
    <t>122° 41' 43.49" W</t>
  </si>
  <si>
    <t>Skeena Industrial Development Park</t>
  </si>
  <si>
    <t>A 971 hectare heavy industrial greenfield development site with potential for bioenergy manufacturing. Project is located on Kitselas First Nation lands south of the Northwest Regional Airport. Taisheng International Investment Services has purchased 480 hectares, an alfalfa protein extract plant is planned for a 13 hectare parcel.</t>
  </si>
  <si>
    <t>City of Terrace</t>
  </si>
  <si>
    <t>54.4617805</t>
  </si>
  <si>
    <t>-128.5340118</t>
  </si>
  <si>
    <t>54° 27' 42.41" N</t>
  </si>
  <si>
    <t>128° 32' 2.44" W</t>
  </si>
  <si>
    <t>Kingsvale to Oliver Reinforcement Project</t>
  </si>
  <si>
    <t>Proposed new 161 km pipeline between Kingsvale and Oliver that will loop the existing natural gas transmission system, adding a short extension of the proponents system near Yahk. The project will include new compressor facilities at Kingsvale, Trail and Yahk to accommodate increased bi-directional transmission system capacity. Project is not under active development at this time and has been withdrawn from the Environmental Assessment process.</t>
  </si>
  <si>
    <t>49.912021</t>
  </si>
  <si>
    <t>-120.90690</t>
  </si>
  <si>
    <t>49° 54' 43.28" N</t>
  </si>
  <si>
    <t>120° 54' 24.84" W</t>
  </si>
  <si>
    <t>Industrial Development Park</t>
  </si>
  <si>
    <t>Proposed 20 acre serviced industrial development site is located near Highway 16 and railway. Potential for forestry-based manufacturing and services, site is zoned for heavy industrial use.</t>
  </si>
  <si>
    <t>Port of Stewart Expansion - Phase 3</t>
  </si>
  <si>
    <t>The first two phases of construction including a deep sea wharf have completed in Sep 2015 ($70 million). Phase 3 capacity expansion of the mineral concentrates and log export facilities includes concentrate sheds, conveying systems, and a 3,300 tonne per hr bulk shiploader is pending.</t>
  </si>
  <si>
    <t>Stewart World Port</t>
  </si>
  <si>
    <t>55.92847</t>
  </si>
  <si>
    <t>-129.99117</t>
  </si>
  <si>
    <t>55° 55' 42.49" N</t>
  </si>
  <si>
    <t>129° 59' 28.21" W</t>
  </si>
  <si>
    <t>www.stewartworldport.com</t>
  </si>
  <si>
    <t>Queen Charlotte Industrial Park Development</t>
  </si>
  <si>
    <t>Proposed development of a 10 to 25 acre industrial site with access from Queen Charlotte Mainline and Honna Rd.</t>
  </si>
  <si>
    <t>Queen Charlotte</t>
  </si>
  <si>
    <t>Village of Queen Charlotte</t>
  </si>
  <si>
    <t>53.244091</t>
  </si>
  <si>
    <t>-132.1458893</t>
  </si>
  <si>
    <t>53° 14' 38.73" N</t>
  </si>
  <si>
    <t>132° 8' 45.2" W</t>
  </si>
  <si>
    <t>LNG Canada Facility</t>
  </si>
  <si>
    <t>Proposed LNG terminal plan located on the former Methanex facility site. The project will include a gas liquification plant, storage and natural gas transport (see ID #3022) capacity of up to 2 billion cubic ft/day. CFSW LNG Constructors, a partnership of Chiyoda, Foster Wheeler, SAIPEM and Worley Parsons will be the main construction contractor. An agreement is in place to connect to the BC Hydro power grid. Project has been approved under the Environmental Assessment Act. The National Energy Board (NEB) has conditionally approved an application placed for a 40-yr export licence to replace the current 25-yr licence pending Governor in Council (GIC) approval of project. Proponent has delayed final investment decision due to poor market conditions.</t>
  </si>
  <si>
    <t>Shell, PetroChina, Korea Gas, and Mitsubishi</t>
  </si>
  <si>
    <t>54.029229</t>
  </si>
  <si>
    <t>-128.68809</t>
  </si>
  <si>
    <t>54° 1' 45.22" N</t>
  </si>
  <si>
    <t>128° 41' 17.12" W</t>
  </si>
  <si>
    <t>www.lngcanada.ca</t>
  </si>
  <si>
    <t>City Operations Centre</t>
  </si>
  <si>
    <t>Location of 47,500 sq ft Operations Centre to 61 Bewicke Ave from current location at 720 West 2nd would include a land exchange with Darwin Properties and a post disaster operations centre with creek side lands restored to parkland.</t>
  </si>
  <si>
    <t>49.3173256</t>
  </si>
  <si>
    <t>-123.0917435</t>
  </si>
  <si>
    <t>49° 19' 2.37" N</t>
  </si>
  <si>
    <t>123° 5' 30.28" W</t>
  </si>
  <si>
    <t>Huckleberry Copper / Silver / Molybdenum Mine</t>
  </si>
  <si>
    <t>Houston</t>
  </si>
  <si>
    <t>Huckleberry Mines Ltd.</t>
  </si>
  <si>
    <t>Spring 2012</t>
  </si>
  <si>
    <t>53.679882</t>
  </si>
  <si>
    <t>-127.177575</t>
  </si>
  <si>
    <t>53° 40' 47.58" N</t>
  </si>
  <si>
    <t>127° 10' 39.27" W</t>
  </si>
  <si>
    <t>Stewart Bulk Terminals</t>
  </si>
  <si>
    <t>Expansion of the terminal to include construction of a 1.84 ha sheet pile and fill wharf to allow handling of barged cargo and forest products. Federal environmental assessment permit has been issued.</t>
  </si>
  <si>
    <t>Soucie Construction Inc.</t>
  </si>
  <si>
    <t>Residential Development and Arena Complex</t>
  </si>
  <si>
    <t>Canadian Metropolitan Properties/ Aquilini Investment Group</t>
  </si>
  <si>
    <t>49.275015</t>
  </si>
  <si>
    <t>-123.110175</t>
  </si>
  <si>
    <t>49° 16′ 30.05″ N</t>
  </si>
  <si>
    <t>123° 6′ 36.63″ W</t>
  </si>
  <si>
    <t>www.aquilinidevelopment.com</t>
  </si>
  <si>
    <t>Residential Development - 7299 Granville Street</t>
  </si>
  <si>
    <t>Development of 533 units in seven 3 to 10 storey buildings. The project is located on the former 10 hectare Shannon Mews site at Granville St and 57 Ave.</t>
  </si>
  <si>
    <t>49.219886</t>
  </si>
  <si>
    <t>-123.140139</t>
  </si>
  <si>
    <t>49° 13' 11.59" N</t>
  </si>
  <si>
    <t>123° 8' 24.5" W</t>
  </si>
  <si>
    <t>Broadway Commercial Office Tower</t>
  </si>
  <si>
    <t>Proposed 80,000 sq ft office building located on Oak St and W. Broadway. Offices will range from 500 to 5,000 sq ft in area.</t>
  </si>
  <si>
    <t>49.2634201</t>
  </si>
  <si>
    <t>-123.1266022</t>
  </si>
  <si>
    <t>49° 15' 48.31" N</t>
  </si>
  <si>
    <t>123° 7' 35.77" W</t>
  </si>
  <si>
    <t>Tate Condominium Development</t>
  </si>
  <si>
    <t>333-unit, 40-storey condominium development located at 1265-1281 Howe St. Project to be built to LEED gold standards.</t>
  </si>
  <si>
    <t>Bonds Group of Companies</t>
  </si>
  <si>
    <t>49.277158</t>
  </si>
  <si>
    <t>-123.128206</t>
  </si>
  <si>
    <t>49° 16' 37.77" N</t>
  </si>
  <si>
    <t>123° 7' 41.54" W</t>
  </si>
  <si>
    <t>The Exchange Office Tower - 475 Howe Street</t>
  </si>
  <si>
    <t>Located on the corner of Howe St and W. Pender, a 31-storey, 400,000 sq ft office tower will incorporate the heritage Stock Exchange building. The project will target Leadership in Energy and Environmental Design (LEED) Platinum standards and Living Building certification. The building will have an on-site water treatment plant, high efficiency heating and cooling system, solar thermal panels and a storm water retention and reuse system. An anchor tenant will be The National Bank, occupying 45,000 sq ft.</t>
  </si>
  <si>
    <t>Credit Suisse Group</t>
  </si>
  <si>
    <t>Iredale Group Architecture</t>
  </si>
  <si>
    <t>Jan 2014</t>
  </si>
  <si>
    <t>49.285469</t>
  </si>
  <si>
    <t>-123.115614</t>
  </si>
  <si>
    <t>49° 17' 7.69'' N</t>
  </si>
  <si>
    <t>123° 6' 56.21'' W</t>
  </si>
  <si>
    <t>Orchard Garden Homes</t>
  </si>
  <si>
    <t>Proposed 4-storey lowrise condominium development with 245 units in two phases. Project is located at 9388 Odlin Rd.</t>
  </si>
  <si>
    <t>Esperanza Homes Ltd.</t>
  </si>
  <si>
    <t>49.181778</t>
  </si>
  <si>
    <t>-123.1197</t>
  </si>
  <si>
    <t>49° 10' 54.4" N</t>
  </si>
  <si>
    <t>123° 7' 10.92" W</t>
  </si>
  <si>
    <t>ww.orchardrichmond.com</t>
  </si>
  <si>
    <t>BlueSky Metrotown Condominium</t>
  </si>
  <si>
    <t>27-storey highrise condominium development located at 5977 Wilson Ave.</t>
  </si>
  <si>
    <t>49.2305368</t>
  </si>
  <si>
    <t>-123.0085711</t>
  </si>
  <si>
    <t>49° 13' 49.93" N</t>
  </si>
  <si>
    <t>123° 0' 30.86" W</t>
  </si>
  <si>
    <t>Silver Creek Industrial Park</t>
  </si>
  <si>
    <t>Proposed 38 acre business park located west of Mission. The park has CP Rail, Lougheed Hwy and Fraser River frontage and has been subdivided into 20 lots ranging from .76 to 4.5 acres. 16 lots have been purchased and 3 lots developed.</t>
  </si>
  <si>
    <t>Mission</t>
  </si>
  <si>
    <t>Summer 2010</t>
  </si>
  <si>
    <t>49.1346474</t>
  </si>
  <si>
    <t>-122.3531647</t>
  </si>
  <si>
    <t>49° 8' 4.73" N</t>
  </si>
  <si>
    <t>122° 21' 11.39" W</t>
  </si>
  <si>
    <t>Big Bend Substation</t>
  </si>
  <si>
    <t>The South Burnaby, Big Bend area requires a new greenfield, 100 MVA, 69/12 kV Substation to meet local residential and commercial load growth.</t>
  </si>
  <si>
    <t>South Burnaby</t>
  </si>
  <si>
    <t>49.194839</t>
  </si>
  <si>
    <t>-122.994842</t>
  </si>
  <si>
    <t>49° 11' 41.42" N</t>
  </si>
  <si>
    <t>122° 59' 41.43" W</t>
  </si>
  <si>
    <t>Coldstream Commercial Complex</t>
  </si>
  <si>
    <t>Proposed commercial development located on Hwy 6 to include a grocery store tenant. Council has agreed to establish a local service area for the construction of municipal services and road improvements near the proposed complex.</t>
  </si>
  <si>
    <t>Coldstream</t>
  </si>
  <si>
    <t>Trintec Enterprises Inc.</t>
  </si>
  <si>
    <t>50.2415504</t>
  </si>
  <si>
    <t>-119.2298126</t>
  </si>
  <si>
    <t>50° 14' 29.58" N</t>
  </si>
  <si>
    <t>119° 13' 47.33" W</t>
  </si>
  <si>
    <t>Aley Niobium Project</t>
  </si>
  <si>
    <t>Proposed 10,000 tonne/day open pit niobium mine is located 140 km north of Mackenzie. Site exploration continues with drilling program. Project is in the pre-application phase under the Environmental Assessment Act, which will serve as a substitution of the federal environmental assessment.</t>
  </si>
  <si>
    <t>Mackenzie Region</t>
  </si>
  <si>
    <t>Taseko Mines Ltd.</t>
  </si>
  <si>
    <t>Quintette Coal Mine</t>
  </si>
  <si>
    <t>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 Proponent has deferred development until market demands improve.</t>
  </si>
  <si>
    <t>Park Royal Residential Towers</t>
  </si>
  <si>
    <t>Proposed development of 300 residential units in two 20-storey towers near the Park Royal shopping centre.</t>
  </si>
  <si>
    <t>Larco Investments Ltd.</t>
  </si>
  <si>
    <t>49.32652</t>
  </si>
  <si>
    <t>-123.13665</t>
  </si>
  <si>
    <t>49° 19' 35.47" N</t>
  </si>
  <si>
    <t>123° 8' 11.94" W</t>
  </si>
  <si>
    <t>The Village at Park Royal Expansion</t>
  </si>
  <si>
    <t>A 120,000 sq ft expansion to the Village at Park Royal will include a new intersection at Marine Drive, renovations to the interior and a new second level food court. Improvements to Park Royal North include a Loblaw's City Market, exterior improvements, and a 200-stall parking structure.</t>
  </si>
  <si>
    <t>Aug 2012</t>
  </si>
  <si>
    <t>49.32605</t>
  </si>
  <si>
    <t>-123.14249</t>
  </si>
  <si>
    <t>49° 19' 33.78" N</t>
  </si>
  <si>
    <t>123° 8' 32.96" W</t>
  </si>
  <si>
    <t>Rymar Business Centre</t>
  </si>
  <si>
    <t>Commercial development with 54,000 sq ft is completing 5 buildings in phases.</t>
  </si>
  <si>
    <t>Cloverdale</t>
  </si>
  <si>
    <t>Martini Construction Ltd.</t>
  </si>
  <si>
    <t>49.0972595</t>
  </si>
  <si>
    <t>-122.7050934</t>
  </si>
  <si>
    <t>49° 5' 50.13" N</t>
  </si>
  <si>
    <t>122° 42' 18.34" W</t>
  </si>
  <si>
    <t>(604) 534-6225</t>
  </si>
  <si>
    <t>Biomass Project - McBride</t>
  </si>
  <si>
    <t>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t>
  </si>
  <si>
    <t>ecoTECH Energy Group (Canada) Inc.</t>
  </si>
  <si>
    <t>53.3412</t>
  </si>
  <si>
    <t>-120.2724</t>
  </si>
  <si>
    <t>53° 20' 28.32" N</t>
  </si>
  <si>
    <t>120° 16' 20.64" W</t>
  </si>
  <si>
    <t>E&amp;N Rail Service Track Restoration</t>
  </si>
  <si>
    <t>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by the BC Ministry of Transportation and the BC Safety Authority. Three sites are considered for location of the Victoria station; near Mary St, the Roundhouse, and Johnson Street Bridge west green space.</t>
  </si>
  <si>
    <t>Island Corridor Foundation</t>
  </si>
  <si>
    <t>Brucejack Gold Project</t>
  </si>
  <si>
    <t>Underground gold mine is expected to produce 7.3 million ounces of gold over an 18 yr lifespan. Certification has been awarded under the Environmental Assessment Act and a final operating permit and Mines Act permit have been issued. .</t>
  </si>
  <si>
    <t>Iskut</t>
  </si>
  <si>
    <t>Pretium Resources Inc.</t>
  </si>
  <si>
    <t>Iskut Band Council, Tahltan Band Council, Tahltan Central Council, Nisga'a Nation</t>
  </si>
  <si>
    <t>Pretium Resources will provide employment and financial awards to the Nisga'a Nation and receive support for the permitting and regulatory process in return.</t>
  </si>
  <si>
    <t>56.47222</t>
  </si>
  <si>
    <t>-130.19194</t>
  </si>
  <si>
    <t>56° 28’ 20" N</t>
  </si>
  <si>
    <t>130° 11’ 31" W</t>
  </si>
  <si>
    <t>www.pretivm.com/projects/brucejack/overview/default.aspx</t>
  </si>
  <si>
    <t>Anahim Lake Bioenergy Project</t>
  </si>
  <si>
    <t>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t>
  </si>
  <si>
    <t>Anahim Lake</t>
  </si>
  <si>
    <t>Ainsworth Energy Co. Ltd.</t>
  </si>
  <si>
    <t>Biomass Project - Anahim Lake</t>
  </si>
  <si>
    <t>Proposed biomass plant to produce in excess of 5 MW. Project has been submitted into the Sep 2010 BC Hydro Community-Based Biomass Power Call.</t>
  </si>
  <si>
    <t>Yun Ka Whu'ten Holdings</t>
  </si>
  <si>
    <t>Ulkatcho Indian Band</t>
  </si>
  <si>
    <t>Wholly owned by Band</t>
  </si>
  <si>
    <t>Campbell River Power Enterprises</t>
  </si>
  <si>
    <t>Proposed 35 MW wood-residue power station. Project has been selected to proceed in the Phase 2 Bioenergy Call for Power.</t>
  </si>
  <si>
    <t>0887572 B.C. Ltd.</t>
  </si>
  <si>
    <t>Satikw Crossing Retail Centre</t>
  </si>
  <si>
    <t>Penticton Indian Band Development Corp.</t>
  </si>
  <si>
    <t>49.4990883</t>
  </si>
  <si>
    <t>-119.5955276</t>
  </si>
  <si>
    <t>49° 29' 56.72" N</t>
  </si>
  <si>
    <t>119° 35' 43.9" W</t>
  </si>
  <si>
    <t>Station Square Redevelopment</t>
  </si>
  <si>
    <t>Development to reconfigure the existing 302,680 sq ft of retail space and the addition of five 35-57 storey residential towers with up to 18,000 units. The first phase includes retail at ground level and office space on the first two levels. Phase 2 started construction of a 48-storey tower in Spring 2014 with restaurants and retail space at the main level.</t>
  </si>
  <si>
    <t>Anthem Properties/Beedie Group</t>
  </si>
  <si>
    <t>49.2284155</t>
  </si>
  <si>
    <t>-122.9996433</t>
  </si>
  <si>
    <t>49° 13' 42.3" N</t>
  </si>
  <si>
    <t>122° 59' 58.72" W</t>
  </si>
  <si>
    <t>www.stationsquare.ca</t>
  </si>
  <si>
    <t>Centreview Mixed Use Development</t>
  </si>
  <si>
    <t>344-unit residential and retail development at 1308 Lonsdale Avenue. Project to include 310,000 sq ft of residential in 2 towers of 18 and 24 storeys, and 220,000 sq ft of commercial and retail space in an 8-storey building.</t>
  </si>
  <si>
    <t>49.320172</t>
  </si>
  <si>
    <t>-123.072375</t>
  </si>
  <si>
    <t>49° 19' 12.62" N</t>
  </si>
  <si>
    <t>123° 4' 20.55" W</t>
  </si>
  <si>
    <t>www.onni.com/centreview</t>
  </si>
  <si>
    <t>Willoughby Town Centre</t>
  </si>
  <si>
    <t>Qualico Homes</t>
  </si>
  <si>
    <t>49.14201</t>
  </si>
  <si>
    <t>-122.64779</t>
  </si>
  <si>
    <t>49° 8' 31.24" N</t>
  </si>
  <si>
    <t>122° 38' 52.04" W</t>
  </si>
  <si>
    <t>Mahogany at Mill Lake Highrise Condominiums</t>
  </si>
  <si>
    <t>26-storey highrise condominium and a 4-storey lowrise at 2180 Gladwin Rd. Project will incorporate geo-thermal heating and energy efficient glazing. Official Community. Pre-construction activities are currently underway.</t>
  </si>
  <si>
    <t>49.0516099</t>
  </si>
  <si>
    <t>-122.3151396</t>
  </si>
  <si>
    <t>49° 3' 5.8" N</t>
  </si>
  <si>
    <t>122° 18' 54.5" W</t>
  </si>
  <si>
    <t>www.mahoganycondos.com</t>
  </si>
  <si>
    <t>Berg Copper-Molybdenum-Silver Mine</t>
  </si>
  <si>
    <t>Proposed molybdenum mine located 80 km southwest of Houston in scoping stages. Previous 42,000 m drill program has revealed a significant copper-molybdenum resource.</t>
  </si>
  <si>
    <t>Thompson Creek Metals Company Inc.</t>
  </si>
  <si>
    <t>53.8</t>
  </si>
  <si>
    <t>-127.433333</t>
  </si>
  <si>
    <t>53° 48’ N</t>
  </si>
  <si>
    <t>127° 26' W</t>
  </si>
  <si>
    <t>www.thompsoncreekmetals.com</t>
  </si>
  <si>
    <t>Murray River Coal Project</t>
  </si>
  <si>
    <t>Proposed underground coal mine with a production capacity of 6 million tonnes annually for an expected 31 yr mine life. Project is located 12 km south of Tumbler Ridge. Project has been certified under the Environmental Assessment Act.</t>
  </si>
  <si>
    <t>HD Mining International Ltd.</t>
  </si>
  <si>
    <t>55.126784</t>
  </si>
  <si>
    <t>-120.993032</t>
  </si>
  <si>
    <t>55° 7' 36.42" N</t>
  </si>
  <si>
    <t>120° 59' 34.92" W</t>
  </si>
  <si>
    <t>www.hdminingintl.com/murray-river-project</t>
  </si>
  <si>
    <t>BC LNG (Douglas Channel) Energy Project</t>
  </si>
  <si>
    <t>Proposed natural gas liquefaction plant with a targeted production of about 550,000 tonnes/yr. Export would be carried out by transport vessels and through an option to tie in to the Pacific Northern Gas pipeline with a 10 km connecting pipeline.  An agreement is in place with Haisla First Nation for land and water use and Pacific Northern Gas Ltd to supply gas. A 20-year export licence has been issued by the National Energy Board for approval to export liquefied natural gas. Project has been suspended due to poor market conditions.</t>
  </si>
  <si>
    <t>AltaGas</t>
  </si>
  <si>
    <t>Haisla Nation</t>
  </si>
  <si>
    <t>Long-term lease agreement</t>
  </si>
  <si>
    <t>53.976171</t>
  </si>
  <si>
    <t>-128.699095</t>
  </si>
  <si>
    <t>53° 58' 34.22" N</t>
  </si>
  <si>
    <t>128° 41' 56.74" W</t>
  </si>
  <si>
    <t>www.douglaschannelenergy.com</t>
  </si>
  <si>
    <t>Office Tower - 400 West Georgia Street</t>
  </si>
  <si>
    <t>Proposal to develop a 19 storey, 481,000 sq ft office building on the site of the former Budget parking lot located on West Georgia St.</t>
  </si>
  <si>
    <t>Austeville Properties</t>
  </si>
  <si>
    <t>49.280681</t>
  </si>
  <si>
    <t>-123.115253</t>
  </si>
  <si>
    <t>49° 16' 50.45" N</t>
  </si>
  <si>
    <t>123° 6' 54.91" W</t>
  </si>
  <si>
    <t>Strathcona Library and Housing Project</t>
  </si>
  <si>
    <t>New public library to be located at 720-730 East Hastings St. The 11,000 sq ft library will include 21 units of housing for single mothers in a 6-storey structure, The project will be funded by the YWCA ($10M), Streethome Foundation and Vancouver City ($12M).</t>
  </si>
  <si>
    <t>YWCA</t>
  </si>
  <si>
    <t>Jan 2015</t>
  </si>
  <si>
    <t>49.281131</t>
  </si>
  <si>
    <t>-123.088667</t>
  </si>
  <si>
    <t>49° 16' 52.07" N</t>
  </si>
  <si>
    <t>123° 5' 19.2" W</t>
  </si>
  <si>
    <t>Office and Parkade Complex</t>
  </si>
  <si>
    <t>49.287208</t>
  </si>
  <si>
    <t>-123.123142</t>
  </si>
  <si>
    <t>49° 17' 13.95" N</t>
  </si>
  <si>
    <t>123° 7' 23.31" W</t>
  </si>
  <si>
    <t>Condominium Development - 800 Griffiths Way</t>
  </si>
  <si>
    <t>Proposed development of 755 units in two residential towers and one mixed use building located at 800 Thurlow St. The project will include 529 sq m of office space and 205 parking stalls.</t>
  </si>
  <si>
    <t>Aquilini Development and Construction Inc.</t>
  </si>
  <si>
    <t>49.277839</t>
  </si>
  <si>
    <t>-123.110169</t>
  </si>
  <si>
    <t>49° 16' 40.22" N</t>
  </si>
  <si>
    <t>123° 6' 36.61" W</t>
  </si>
  <si>
    <t>Point Hope Maritime Shipyard Expansion</t>
  </si>
  <si>
    <t>Shipyard expansion at 345 Harbour Rd to include graving dock, extension of rail spur lines and a building to accommodate United Engineering and Island Plate and Steel. The project requires a preliminary facilities alteration permit from Transport Canada.</t>
  </si>
  <si>
    <t>Ralmax Group of Companies</t>
  </si>
  <si>
    <t>48.4310913</t>
  </si>
  <si>
    <t>-123.3765717</t>
  </si>
  <si>
    <t>48° 25' 51.93" N</t>
  </si>
  <si>
    <t>123° 22' 35.66" W</t>
  </si>
  <si>
    <t>Bullmoose River Coal Project</t>
  </si>
  <si>
    <t>Proposed underground coal mine located 47 km west of Tumbler Ridge. The project has received a coal license. An exploration program, completed in 2011, has determined a mine life of 30 to 40 yrs. Project is looking for financing before proceeding to detailed engineering studies.</t>
  </si>
  <si>
    <t>Canadian Dehua International Mines Group Inc.</t>
  </si>
  <si>
    <t>55.2064</t>
  </si>
  <si>
    <t>-121.373</t>
  </si>
  <si>
    <t>55° 12' 23.04" N</t>
  </si>
  <si>
    <t>121° 22' 22.8" W</t>
  </si>
  <si>
    <t>www.dehua.ca</t>
  </si>
  <si>
    <t>Wapiti River Coal Project</t>
  </si>
  <si>
    <t>Proposed underground coal mine located on a 15,000 hectare property located 45 km southeast of Tumbler Ridge. Project has an active exploration permit and is seeking financing.</t>
  </si>
  <si>
    <t>54.839</t>
  </si>
  <si>
    <t>-120.624</t>
  </si>
  <si>
    <t>54° 50' 20.4" N</t>
  </si>
  <si>
    <t>120° 37' 26.4" W</t>
  </si>
  <si>
    <t>Royal BC Museum Redevelopment</t>
  </si>
  <si>
    <t>Proposed redevelopment of the Royal BC Museum would include 14 and 12 storey towers for archives in phase 1. Planned for phase 2 is a 10 storey Galleria building, with exhibit, retail space, and a 300 car underground parking lot. Several heritage buildings will be preserved on the site bordered by Douglas, Belleville, Government and Superior Streets.</t>
  </si>
  <si>
    <t>48.42096</t>
  </si>
  <si>
    <t>-123.3663406</t>
  </si>
  <si>
    <t>48° 25' 15.46" N</t>
  </si>
  <si>
    <t>123° 21' 58.83" W</t>
  </si>
  <si>
    <t>The Independent Condominiums</t>
  </si>
  <si>
    <t>21-storey development located at Kingsway and East 10th Ave will include 251 units with commercial space on the first two levels.</t>
  </si>
  <si>
    <t>Aug 2015</t>
  </si>
  <si>
    <t>49.213333</t>
  </si>
  <si>
    <t>-122.937778</t>
  </si>
  <si>
    <t>49° 12' 48" N</t>
  </si>
  <si>
    <t>122° 56' 16" W</t>
  </si>
  <si>
    <t>independentatmain.com</t>
  </si>
  <si>
    <t>Ridgemont Condominiums</t>
  </si>
  <si>
    <t>Proposed midrise condominium located at Westwood Village.</t>
  </si>
  <si>
    <t>49.2827239</t>
  </si>
  <si>
    <t>-122.7941166</t>
  </si>
  <si>
    <t>49° 16' 57.81" N</t>
  </si>
  <si>
    <t>122° 47' 38.82" W</t>
  </si>
  <si>
    <t>Suskwa Biomass Power Project</t>
  </si>
  <si>
    <t>Proposed 34 MW power project that will use the incineration of wood waste and sawmill residue to generate electricity.</t>
  </si>
  <si>
    <t>New Hazelton</t>
  </si>
  <si>
    <t>Concord Green Energy Inc.</t>
  </si>
  <si>
    <t>55.25</t>
  </si>
  <si>
    <t>-127.5833</t>
  </si>
  <si>
    <t>55° 15' 0" N</t>
  </si>
  <si>
    <t>127° 34' 59.88" W</t>
  </si>
  <si>
    <t>Biocoal Production Plant - Terrace</t>
  </si>
  <si>
    <t>Biocoal production facility proposed for Terrace would convert wood waste into biocoal, producing 25 tonnes/hr. The plant would use Wyssmont Turbo-Dryer technology to produce the biocoal for use in coal-fired power and cement plants. The plant is currently seeking financing.</t>
  </si>
  <si>
    <t>Biomass Project - Kamloops</t>
  </si>
  <si>
    <t>Proposed 4.8 MW biomass power plant has been submitted into the Sep 2010 BC Hydro Community-Based Biomass Power Call.</t>
  </si>
  <si>
    <t>Nations Energy Corp.</t>
  </si>
  <si>
    <t>Meridien Condominium</t>
  </si>
  <si>
    <t>Condominium development in two towers located at Miramar Village at 15177 Thrift Ave. Phase 1 building includes 226 units and a community centre and a public art plaza. Phase 2 with 260 units includes 4,133 sq m of commercial space.</t>
  </si>
  <si>
    <t>NSDA Architects</t>
  </si>
  <si>
    <t>49.0456189</t>
  </si>
  <si>
    <t>-122.8090736</t>
  </si>
  <si>
    <t>49° 2' 44.23" N</t>
  </si>
  <si>
    <t>122° 48' 32.66" W</t>
  </si>
  <si>
    <t>Prison Facility Expansions</t>
  </si>
  <si>
    <t>A total 362-bed unit expansion at several prison facilities includes: 96 spaces at Kent Institution in Agassiz, Matsqui Institution and the Pacific Institution, Abbotsford; 50 spaces at Ferndale in Mission; and 24 spaces at the women's Fraser Valley Institution in Abbotsford.</t>
  </si>
  <si>
    <t>Lower Mainland</t>
  </si>
  <si>
    <t>BC Corrections</t>
  </si>
  <si>
    <t>Kelowna City Centre Renewable Energy System</t>
  </si>
  <si>
    <t>Proposed district energy system will use waste heat and water from the wastewater treatment plant in an integrated energy solution. The City of Kelowna and Terasen Gas have entered an agreement in principle to develop the project.</t>
  </si>
  <si>
    <t>Terasen Gas/Kelowna City</t>
  </si>
  <si>
    <t>49.86431</t>
  </si>
  <si>
    <t>-119.48365</t>
  </si>
  <si>
    <t>49° 51' 51.52" N</t>
  </si>
  <si>
    <t>119° 29' 1.14" W</t>
  </si>
  <si>
    <t>Johnson Street Gateway (Northern Junk Development)</t>
  </si>
  <si>
    <t>Proposed 110 unit condominium, retail development and waterfront plaza in two 5-storey buildings will be located on the south end of the Johnson St Bridge. Heritage buildings on the site will be preserved and redeveloped for commercial and live-work use, along with an additional 18,000 sq ft of commercial space.</t>
  </si>
  <si>
    <t>48.4278412</t>
  </si>
  <si>
    <t>-123.3700333</t>
  </si>
  <si>
    <t>48° 25' 40.23" N</t>
  </si>
  <si>
    <t>123° 22' 12.12" W</t>
  </si>
  <si>
    <t>Townhouse Development</t>
  </si>
  <si>
    <t>Proposed development of 103 townhouses will border on a future park. Located at the corner of 70 Ave and 200 St in the Routley neighbourhood.</t>
  </si>
  <si>
    <t>49.13024</t>
  </si>
  <si>
    <t>-122.66900</t>
  </si>
  <si>
    <t>49° 7' 48.86" N</t>
  </si>
  <si>
    <t>122° 40' 8.4" W</t>
  </si>
  <si>
    <t>Travino Condominium Development</t>
  </si>
  <si>
    <t>245-unit condominium development of five 3 to 6 storey buildings. The project located at 4567 Wilkinson Road, the site of the former Royal Oak Middle School, will be built in 4 phases.</t>
  </si>
  <si>
    <t>Mike Geric Construction Ltd.</t>
  </si>
  <si>
    <t>Herbert Kwan Architect</t>
  </si>
  <si>
    <t>48.496922</t>
  </si>
  <si>
    <t>-123.395036</t>
  </si>
  <si>
    <t>48° 29' 48.92" N</t>
  </si>
  <si>
    <t>123° 23' 42.13" W</t>
  </si>
  <si>
    <t>Tumbler Ridge Bioenergy Project</t>
  </si>
  <si>
    <t>Proposed 5 MW generating plant that would use liquid fuel produced from pine beetle affected wood. Ainsworth Energy Co and the District of Tumbler Ridge have submitted the project into the Sep 2010 BC Hydro Community-Based Biomass Power Call.</t>
  </si>
  <si>
    <t>Interior Residential Care Facilities</t>
  </si>
  <si>
    <t>Kamloops Area</t>
  </si>
  <si>
    <t>Interior Health Authority</t>
  </si>
  <si>
    <t>Spring 2011</t>
  </si>
  <si>
    <t>Ditni Yoh Green Energy Project</t>
  </si>
  <si>
    <t>Proposed 35 MW power plant using wood residue from the Babine and Decker Lake mills. Includes transmission interconnection. Project proceeded to Phase 2 Bioenergy Call for Power but was not chosen for an Electricity Purchase Agreement in Aug 2011.</t>
  </si>
  <si>
    <t>Burns Lake</t>
  </si>
  <si>
    <t>Western Bioenergy Inc. (subsidiary of Dalkia Canada)</t>
  </si>
  <si>
    <t>False Creek Central Condominium Development</t>
  </si>
  <si>
    <t>1300-unit condominium development of 8 towers located in the North False Creek neighbourhood. Plans will include market units and 90,000 sq ft of community amenities with an affordable housing component. The 21-storey tower at 68 Smithe St, One Pacific, completed construction in Summer 2016 with 435 units highrise and commercial space at ground level. Avenue One is expected to complete in 2019.</t>
  </si>
  <si>
    <t>49.27603</t>
  </si>
  <si>
    <t>-123.10409</t>
  </si>
  <si>
    <t>49° 16' 33.71" N</t>
  </si>
  <si>
    <t>123° 6' 14.72" W</t>
  </si>
  <si>
    <t>Trail Operations -  No. 4 Furnace Project</t>
  </si>
  <si>
    <t>Proposal to construct a new slag fuming furnace and a settling furnace at the Trail Operations which will increase capacity for electronic waste recycling.</t>
  </si>
  <si>
    <t>Trail</t>
  </si>
  <si>
    <t>Teck Metals Ltd.</t>
  </si>
  <si>
    <t>49.105005</t>
  </si>
  <si>
    <t>-117.721406</t>
  </si>
  <si>
    <t>49° 6' 18.02" N</t>
  </si>
  <si>
    <t>117° 43' 17.06" W</t>
  </si>
  <si>
    <t>Industrial Business Park</t>
  </si>
  <si>
    <t>Proposed 24 acre industrial business park located at 5974 272 St. Rezoning is required.</t>
  </si>
  <si>
    <t>49.1101913</t>
  </si>
  <si>
    <t>-122.4702606</t>
  </si>
  <si>
    <t>49° 6' 36.69" N</t>
  </si>
  <si>
    <t>122° 28' 12.94" W</t>
  </si>
  <si>
    <t>The Bristol</t>
  </si>
  <si>
    <t>Proposed 82-unit apartment development in a 4-storey lowrise condominium at 176 St.</t>
  </si>
  <si>
    <t>Burrard Place (formerly Burrard Gateway) Mixed Use Development</t>
  </si>
  <si>
    <t>Development located at Hornby and Drake Streets of  775,000 sq ft  will include 23 city lots. 14 lots are owned by Reliance Properties; the site will include two residential towers 36 and 54-storeys. A third 13-storey tower with 235,000 sq ft of office space will include a Toyota Dealership to occupy the first three floors and 5 floors below grade. Project design to meet LEED gold standards. One Burrard Place with 394 units is under construction.</t>
  </si>
  <si>
    <t>Reliance Properties Ltd./Jim Pattison Developments Ltd.</t>
  </si>
  <si>
    <t>49.2776</t>
  </si>
  <si>
    <t>-123.1298</t>
  </si>
  <si>
    <t>49° 16' 39.43" N</t>
  </si>
  <si>
    <t>123° 7' 47.39" W</t>
  </si>
  <si>
    <t>www.burrardplace.ca</t>
  </si>
  <si>
    <t>Update Status, Description</t>
  </si>
  <si>
    <t>West Highlands Residential Community</t>
  </si>
  <si>
    <t>Aberdeen Highlands Development Corp. is a land only developer providing small, medium and large builders/developers with fully serviced land and parcels for building projects. The West Highlands development is an established development of a comprehensive residential community located on the hillsides in the popular southwest sector of Kamloops. The development is within walking distance to an Elementary School and surrounds a new 35 acre district park. Comprehensive Development Zoning (CD-5) allows for 850-1300 single and multifamily units over 122 acres of prime development land. Approaching a 30% build out, the community is well established with opportunities existing in single family and low density multifamily sites. Phases 1 thru 6 are sold out. Phase 7, anticipated for completion in Fall 2016 will add 52 single family lots and a 3.8 Acre multi site.</t>
  </si>
  <si>
    <t>Aberdeen Highlands  Development Corp.</t>
  </si>
  <si>
    <t>50.6385051</t>
  </si>
  <si>
    <t>-120.3768137</t>
  </si>
  <si>
    <t>50° 38' 18.62" N</t>
  </si>
  <si>
    <t>120° 22' 36.53" W</t>
  </si>
  <si>
    <t>www.aberdeenhighlands.ca</t>
  </si>
  <si>
    <t>Blume Townhouse Development</t>
  </si>
  <si>
    <t>Proposed 90 units townhouse development located at 60 Ave and 144 St.</t>
  </si>
  <si>
    <t>Vesta Properties</t>
  </si>
  <si>
    <t>49.1118567</t>
  </si>
  <si>
    <t>-122.824169</t>
  </si>
  <si>
    <t>49° 6' 42.68" N</t>
  </si>
  <si>
    <t>122° 49' 27.01" W</t>
  </si>
  <si>
    <t>www.blumeliving.com</t>
  </si>
  <si>
    <t>Pattullo Bridge Replacement</t>
  </si>
  <si>
    <t>Proposed plan for a six-lane bridge replacement for the Pattullo Bridge. Open houses held in Sep 2010 presented options for the bridge access, a preferred option for the bridge location is 100 m from the current bridge with access from Royal Ave to Front St. Approval is required from Surrey and New Westminster councils. The bridge will undergo deck repairs (ID# 3444) prior to replacement plan.</t>
  </si>
  <si>
    <t>Shoreline Business Centre</t>
  </si>
  <si>
    <t>Development in two phases of a 300,000 sq ft business centre located at 520 East Kent Ave. Phase 1, which included 121,537 sq ft, completed in Summer 2011. Phase 2, 128,171 sq ft, will start when pre-sale targets have been met.</t>
  </si>
  <si>
    <t>Fall 2010</t>
  </si>
  <si>
    <t>49.2066116</t>
  </si>
  <si>
    <t>-123.0946426</t>
  </si>
  <si>
    <t>49° 12' 23.8" N</t>
  </si>
  <si>
    <t>123° 5' 40.71" W</t>
  </si>
  <si>
    <t>South Burrard Development</t>
  </si>
  <si>
    <t>Development of 8 acres under the south end of the Burrard St Bridge will include plans for phased residential and commercial space. Preliminary draft includes 28 and 35 storey residential towers and at least six additional commercial/residential buildings.</t>
  </si>
  <si>
    <t>49.2737007</t>
  </si>
  <si>
    <t>-123.1424408</t>
  </si>
  <si>
    <t>49° 16' 25.32" N</t>
  </si>
  <si>
    <t>123° 8' 32.79" W</t>
  </si>
  <si>
    <t>Baxter Creek Development</t>
  </si>
  <si>
    <t>Development on 22 acres to include 41 luxury townhomes and 48 single family homes. An amenity centre will be part of the development.</t>
  </si>
  <si>
    <t>Bethel Lands Corporation</t>
  </si>
  <si>
    <t>50.15757</t>
  </si>
  <si>
    <t>-122.9550018</t>
  </si>
  <si>
    <t>50° 9' 27.25" N</t>
  </si>
  <si>
    <t>122° 57' 18.01" W</t>
  </si>
  <si>
    <t>www.baxtercreekwhistler.com</t>
  </si>
  <si>
    <t>Avanti Kitsault Mine Project</t>
  </si>
  <si>
    <t>Alice Arm</t>
  </si>
  <si>
    <t>Alloycorp Mining Inc.</t>
  </si>
  <si>
    <t>Nisga'a Lisims Government,</t>
  </si>
  <si>
    <t>Impact Benefits Agreement</t>
  </si>
  <si>
    <t>55.421944</t>
  </si>
  <si>
    <t>-129.419444</t>
  </si>
  <si>
    <t>55°25'19″ N</t>
  </si>
  <si>
    <t>129°25'10″ W</t>
  </si>
  <si>
    <t>Semiahmoo Mall Redevelopment</t>
  </si>
  <si>
    <t>Proposed redevelopment of Semiahmoo mall site purchased from Bosa Development Corp. The 152 St. property is anchored by Price Smart and Shoppers Drugmart currently under redevelopment.</t>
  </si>
  <si>
    <t>First Capital Realty</t>
  </si>
  <si>
    <t>49.0331955</t>
  </si>
  <si>
    <t>-122.8014221</t>
  </si>
  <si>
    <t>49° 1' 59.5" N</t>
  </si>
  <si>
    <t>122° 48' 5.12" W</t>
  </si>
  <si>
    <t>Seniors Housing Redevelopment</t>
  </si>
  <si>
    <t>Reconstruction of a seniors care facility to include 128 assisted living units located at Canada Way and Norfolk St.</t>
  </si>
  <si>
    <t>Chartwell Seniors Housing</t>
  </si>
  <si>
    <t>49.2555084</t>
  </si>
  <si>
    <t>-123.0207138</t>
  </si>
  <si>
    <t>49° 15' 19.83" N</t>
  </si>
  <si>
    <t>123° 1' 14.57" W</t>
  </si>
  <si>
    <t>Ajax Copper/Gold Project</t>
  </si>
  <si>
    <t>Proposed open pit mine at the site of the former Afton mine. Feasibility study and drill program carried out from July to Dec 2010. A 23-yr mine life is expected to produce 109 million lbs of copper and 99,000 oz of gold. Project is in the review phase under the Environmental Assessment Act.</t>
  </si>
  <si>
    <t>KGHM Ajax Mining Inc.</t>
  </si>
  <si>
    <t>50.599801</t>
  </si>
  <si>
    <t>-120.441742</t>
  </si>
  <si>
    <t>50° 35' 59.28" N</t>
  </si>
  <si>
    <t>120° 26' 30.27" W</t>
  </si>
  <si>
    <t>Townhouse Condominiums - 7544 Bevan St</t>
  </si>
  <si>
    <t>Proposed development of 112 townhouse condominiums at 7544 Bevan St. Rezoning initiated.</t>
  </si>
  <si>
    <t>Bevan Holdings</t>
  </si>
  <si>
    <t>49.204278</t>
  </si>
  <si>
    <t>-122.967044</t>
  </si>
  <si>
    <t>49° 12' 15.4" N</t>
  </si>
  <si>
    <t>122° 58' 1.36" W</t>
  </si>
  <si>
    <t>Nicola Lake Hydro Project</t>
  </si>
  <si>
    <t>Proposed 770 MW capacity pumped storage hydro power system located on Nicola Lake. A water license application has been submitted to the BC integrated land management branch. Approvals will be required from the BC Utilities Commission and the BC Environmental Assessment Office.</t>
  </si>
  <si>
    <t>Merritt</t>
  </si>
  <si>
    <t>Midrise Residential Development</t>
  </si>
  <si>
    <t>80-unit development located at Thrift Ave and Everall St. Development permit has been approved by council.</t>
  </si>
  <si>
    <t>464676 BC Ltd.</t>
  </si>
  <si>
    <t>Ankenman Associates Architects</t>
  </si>
  <si>
    <t>49.0275688</t>
  </si>
  <si>
    <t>-122.8094025</t>
  </si>
  <si>
    <t>49° 1' 39.25" N</t>
  </si>
  <si>
    <t>122° 48' 33.85" W</t>
  </si>
  <si>
    <t>Maple Ridge Industrial Park</t>
  </si>
  <si>
    <t>Development of 81 hectares of land on 203 Street in Maple Ridge would include an industrial park, 2 hectares of community garden, park space, trails and community amenities.</t>
  </si>
  <si>
    <t>Steve Pelton</t>
  </si>
  <si>
    <t>49.23259</t>
  </si>
  <si>
    <t>-122.65643</t>
  </si>
  <si>
    <t>49° 13' 57.32" N</t>
  </si>
  <si>
    <t>122° 39' 23.15" W</t>
  </si>
  <si>
    <t>Bremner/Trio Hydro Project</t>
  </si>
  <si>
    <t>45 MW run-of-river project, selected (May 2010) in the BC Hydro 2008 Clean Power Call for an Energy Purchase Agreement (EPA). Permitting for phase 1, Trio Creek in Sep 2013. Phase 2, Bremner Creek permitting in Spring 2015.</t>
  </si>
  <si>
    <t>Harrison Hot Springs</t>
  </si>
  <si>
    <t>Bremner Trio Hydro Corp.</t>
  </si>
  <si>
    <t>Sts’ailes First Nation</t>
  </si>
  <si>
    <t>Project partner.</t>
  </si>
  <si>
    <t>49.301789</t>
  </si>
  <si>
    <t>-121.789591</t>
  </si>
  <si>
    <t>49° 18' 6.44" N</t>
  </si>
  <si>
    <t>121° 47' 22.53" W</t>
  </si>
  <si>
    <t>Sundance Low Carbon Gasoline Refinery</t>
  </si>
  <si>
    <t>Proposal to build a natural gas to gasoline plant on a 1055 acre site near Chetwynd. A clean methanol refinery will be developed on the site (see project ID #3383). Project is in permitting stages.</t>
  </si>
  <si>
    <t>Blue Fuel Energy Corp.</t>
  </si>
  <si>
    <t>www.bluefuelenergy.com</t>
  </si>
  <si>
    <t>The Vancouver Pavillion</t>
  </si>
  <si>
    <t>Proposed multi-use development to include office, residential and retail space on a 2 acre site at 500 West Georgia St. Project is in design stages and may be applying for rezoning in late 2017.</t>
  </si>
  <si>
    <t>49.281311</t>
  </si>
  <si>
    <t>-123.116233</t>
  </si>
  <si>
    <t>49° 16' 52.72" N</t>
  </si>
  <si>
    <t>123° 6' 58.44" W</t>
  </si>
  <si>
    <t>Solo District Mixed-Use Highrise Development</t>
  </si>
  <si>
    <t>Development with1,368-units in 4 buildings will include 2 towers with 566,155 sq ft of office space, 509 residential units in 3 towers, and 154,545 sq ft of commercial space. Project located at 4420 Lougheed Hwy. The first tower will include 368 units in a 45-storey highrise called Stratus and completed in Summer 2015. Phase 2 will be 55-storey Altus with 20 floors of office space.</t>
  </si>
  <si>
    <t>Appia Developments</t>
  </si>
  <si>
    <t>49.266411</t>
  </si>
  <si>
    <t>-123.0053</t>
  </si>
  <si>
    <t>49° 15' 59.08" N</t>
  </si>
  <si>
    <t>123° 0' 19.08" W</t>
  </si>
  <si>
    <t>www.solodistrict.com</t>
  </si>
  <si>
    <t>Condominium Development - 13674 Grosvenor Road</t>
  </si>
  <si>
    <t>Proposed 150-unit condominium development in a 6-storey apartment and townhouses.</t>
  </si>
  <si>
    <t>Tien Sher Investment</t>
  </si>
  <si>
    <t>49.200225</t>
  </si>
  <si>
    <t>-122.843247</t>
  </si>
  <si>
    <t>49° 12' 0.81" N</t>
  </si>
  <si>
    <t>122° 50' 35.69" W</t>
  </si>
  <si>
    <t>Highrise Condominium Development - 137 St. and 104 Ave.</t>
  </si>
  <si>
    <t>Proposed 504 unit highrise development with 146 units in a 16 storey tower (13748 - 104 Ave), 206 units in a 23 storey tower (13774 - 104 Ave), and 152 units in a 20 storey tower (13777 - 103 Ave) which will include 1,150 sq m retail space at ground level.</t>
  </si>
  <si>
    <t>633 Oakview Investment Ltd.</t>
  </si>
  <si>
    <t>49.191553</t>
  </si>
  <si>
    <t>-122.840647</t>
  </si>
  <si>
    <t>49° 11' 29.59" N</t>
  </si>
  <si>
    <t>122° 50' 26.33" W</t>
  </si>
  <si>
    <t>Residential Tower - 13586 98 Avenue</t>
  </si>
  <si>
    <t>Proposed 24 storey development, located at 13586 - 98 Ave, will include 206 units and retail space at ground level.</t>
  </si>
  <si>
    <t>49.180528</t>
  </si>
  <si>
    <t>-122.846542</t>
  </si>
  <si>
    <t>49° 10' 49.9" N</t>
  </si>
  <si>
    <t>122° 50' 47.55" W</t>
  </si>
  <si>
    <t>Mixed Use Development - 9677 King George Boulevard</t>
  </si>
  <si>
    <t>Proposed 17-storey mixed-use development with retail space, offices and supportive housing for seniors. Project is in review stage.</t>
  </si>
  <si>
    <t>Tony Russo</t>
  </si>
  <si>
    <t>49.178736</t>
  </si>
  <si>
    <t>-122.845783</t>
  </si>
  <si>
    <t>49° 10' 43.45" N</t>
  </si>
  <si>
    <t>122° 50' 44.82" W</t>
  </si>
  <si>
    <t>Hotel and Residential Development - 10342 136A Street</t>
  </si>
  <si>
    <t>Development located at 10342 - 136A St will include a 9-storey, 161 room hotel and a 27-storey residential tower with 234 units. In project review stage.</t>
  </si>
  <si>
    <t>Accommodation/Residential</t>
  </si>
  <si>
    <t>Janda Tower Corporation</t>
  </si>
  <si>
    <t>49.201519</t>
  </si>
  <si>
    <t>-122.845258</t>
  </si>
  <si>
    <t>49° 12' 5.47" N</t>
  </si>
  <si>
    <t>122° 50' 42.93" W</t>
  </si>
  <si>
    <t>Apartment Condominium - 105 Avenue</t>
  </si>
  <si>
    <t>Proposed 105 unit lowrise condominium at 13410 -13430 105 Ave. Project has received third reading and is in the servicing agreement stage.</t>
  </si>
  <si>
    <t>Newgen Central Properties</t>
  </si>
  <si>
    <t>49.193153</t>
  </si>
  <si>
    <t>-122.850628</t>
  </si>
  <si>
    <t>49° 11' 35.35" N</t>
  </si>
  <si>
    <t>122° 51' 2.26" W</t>
  </si>
  <si>
    <t>Industrial Park Redevelopment</t>
  </si>
  <si>
    <t>Redevelopment in 3 phases of an industrial park at 5440 Hollybridge Way. Commercial and retail development will include a highrise residential component (ID# 2874).</t>
  </si>
  <si>
    <t>0815024 B.C. Ltd.</t>
  </si>
  <si>
    <t>49.1745204</t>
  </si>
  <si>
    <t>-123.1485375</t>
  </si>
  <si>
    <t>49° 10' 28.27" N</t>
  </si>
  <si>
    <t>123° 8' 54.74" W</t>
  </si>
  <si>
    <t>Lowrise condominium with 220 units located at 9340, 9360 and 9400 Odlin Rd.</t>
  </si>
  <si>
    <t>-123.119589</t>
  </si>
  <si>
    <t>123° 7' 10.52" W</t>
  </si>
  <si>
    <t>Painted Rock Condominiums</t>
  </si>
  <si>
    <t>Proposed development of a 100-unit luxury condominium on the site of the Painted Rock winery near Skaha Lake. Planning is in very early stages, and rezoning is required.</t>
  </si>
  <si>
    <t>John Skinner</t>
  </si>
  <si>
    <t>49.4291115</t>
  </si>
  <si>
    <t>-119.5752487</t>
  </si>
  <si>
    <t>49° 25' 44.8" N</t>
  </si>
  <si>
    <t>119° 34' 30.9" W</t>
  </si>
  <si>
    <t>Merritt Green Energy Project</t>
  </si>
  <si>
    <t>40 MW biomass energy project has been awarded a BC Hydro Electricity Purchase Agreement. The project will use 307,000 metric tonnes biomass fuel/year to generate 285,000 MWh of electricity.</t>
  </si>
  <si>
    <t>Western Bioenergy Inc.</t>
  </si>
  <si>
    <t>Late 2013</t>
  </si>
  <si>
    <t>Beaver River Hydroelectric Project</t>
  </si>
  <si>
    <t>Proposed 44 MW run-of-river hydroelectric project, located 50 km northwest of Golden, will include a 19 MW facility on Cupola Creek and a 25 MW facility on Ventego Creek. Project has been approved for a BC Hydro energy purchase agreement in Mar 2010.</t>
  </si>
  <si>
    <t>Golden</t>
  </si>
  <si>
    <t>Selkirk Power Company Ltd.</t>
  </si>
  <si>
    <t>51.297222</t>
  </si>
  <si>
    <t>-116.966944</t>
  </si>
  <si>
    <t>51° 17' 50" N</t>
  </si>
  <si>
    <t>116° 58' 1" W</t>
  </si>
  <si>
    <t>Meikle Wind Energy Project</t>
  </si>
  <si>
    <t>Development of a 180 MW wind energy project with 61 wind turbines located 33 km northwest of Tumbler Ridge. The project has been awarded a 25 yr BC Hydro energy purchase agreement and has received certification under the Environmental Assessment Act.</t>
  </si>
  <si>
    <t>Pattern Energy Group LP</t>
  </si>
  <si>
    <t>55.247786</t>
  </si>
  <si>
    <t>-121.365647</t>
  </si>
  <si>
    <t>55° 14' 52.03" N</t>
  </si>
  <si>
    <t>121° 21' 56.33" W</t>
  </si>
  <si>
    <t>www.meiklewind.com</t>
  </si>
  <si>
    <t>BC Place Entertainment Complex</t>
  </si>
  <si>
    <t>A 675,000 sq ft entertainment complex will include the relocated Edgewater Casino on the site of BC Place Stadium. Paragon Developments and Dundee Corp will develop 2 hotels and conference space operated by Marriott International. The JW Marriott Hotel will have 288 rooms and 41 suites and The Douglas will have 178 rooms and 10 suites. Retail space, spa and 1,100 parking spots will be included in the development. Project will meet LEED gold building standards. Parq Holdings LP is a joint venture between Paragon Development, Dundee Corp and PBC VUR LP.</t>
  </si>
  <si>
    <t>Parq Holdings LP</t>
  </si>
  <si>
    <t>IBI Group Architects/Le Groupe Arcop/ACDF Architecture</t>
  </si>
  <si>
    <t>Musqueam First Nation</t>
  </si>
  <si>
    <t>Land use agreement.</t>
  </si>
  <si>
    <t>49.2775307</t>
  </si>
  <si>
    <t>-123.1127396</t>
  </si>
  <si>
    <t>49° 16' 39.11" N</t>
  </si>
  <si>
    <t>123° 6' 45.86" W</t>
  </si>
  <si>
    <t>www.site10a.com</t>
  </si>
  <si>
    <t>Interior Heart and Surgical Centre</t>
  </si>
  <si>
    <t>Interior Health Authority/Central Okanagan Regional Hospital District</t>
  </si>
  <si>
    <t>CEI Architecture Interiors, HOK</t>
  </si>
  <si>
    <t>49.873281</t>
  </si>
  <si>
    <t>-119.491272</t>
  </si>
  <si>
    <t>49° 52' 23.81" N</t>
  </si>
  <si>
    <t>119° 29' 28.58" W</t>
  </si>
  <si>
    <t>https://www.interiorhealth.ca/sites/BuildingPatientCare/IHSC/Pages/default.aspx</t>
  </si>
  <si>
    <t>Odyssey 2 Apartments</t>
  </si>
  <si>
    <t>Development of a 27-storey apartment building with 147 units located at 13852 101 Ave.</t>
  </si>
  <si>
    <t>Odyssey Tower Properties Ltd.</t>
  </si>
  <si>
    <t>49.186064</t>
  </si>
  <si>
    <t>-122.838811</t>
  </si>
  <si>
    <t>49° 11' 9.83" N</t>
  </si>
  <si>
    <t>122° 50' 19.72" W</t>
  </si>
  <si>
    <t>Fort St. James Green Energy LP</t>
  </si>
  <si>
    <t>40 MW biomass energy project will require provincial and BC Hydro approvals. Project has been selected to proceed in the Phase 2 Bioenergy Call for Power and has been awarded a BC Hydro Electricity Purchase Agreement.</t>
  </si>
  <si>
    <t>Fort St. James</t>
  </si>
  <si>
    <t>50.100761</t>
  </si>
  <si>
    <t>-120.793746</t>
  </si>
  <si>
    <t>50° 6' 2.74" N</t>
  </si>
  <si>
    <t>120° 47' 37.49" W</t>
  </si>
  <si>
    <t>Holland Pointe Residential Development</t>
  </si>
  <si>
    <t>Proposed residential development of 1,100 units in three towers. Phase 1 will be a 29-storey tower with 262 units. Located at King George Blvd &amp; 98A Ave.</t>
  </si>
  <si>
    <t>Century Group</t>
  </si>
  <si>
    <t>Patrick Cotter Architect</t>
  </si>
  <si>
    <t>49.182222</t>
  </si>
  <si>
    <t>-122.846111</t>
  </si>
  <si>
    <t>49° 10' 56" N</t>
  </si>
  <si>
    <t>122° 50' 46" W</t>
  </si>
  <si>
    <t>Brentwood Town Centre Redevelopment - The Amazing Brentwood</t>
  </si>
  <si>
    <t>Redevelopment of the Brentwood Town Centre will include one million sq ft of additional retail space, an 11 tower residential component and civic plaza. Phase 1 received final reading in Nov 2014. Construction is underway, and Brentwood One, Two and Three towers are sold out.</t>
  </si>
  <si>
    <t>Shape Properties Corp.</t>
  </si>
  <si>
    <t>2043</t>
  </si>
  <si>
    <t>49.2665291</t>
  </si>
  <si>
    <t>-122.9985809</t>
  </si>
  <si>
    <t>49° 15' 59.5" N</t>
  </si>
  <si>
    <t>122° 59' 54.89" W</t>
  </si>
  <si>
    <t>www.theamazingbrentwood.com</t>
  </si>
  <si>
    <t>Condominium Tower - 10925 University Drive</t>
  </si>
  <si>
    <t>Proposed 27 storey residential tower with 186 units.</t>
  </si>
  <si>
    <t>0793260 B.C. Ltd.</t>
  </si>
  <si>
    <t>49.200231</t>
  </si>
  <si>
    <t>-122.851278</t>
  </si>
  <si>
    <t>49° 12' 0.83" N</t>
  </si>
  <si>
    <t>122° 51' 4.6" W</t>
  </si>
  <si>
    <t>Apartment Condominium - 9371 Alexandra Road</t>
  </si>
  <si>
    <t>Proposed 5 storey development will include 138 units and 349 sq m retail space located at 9371 Alexandra Rd. Development permit application has been submitted.</t>
  </si>
  <si>
    <t>0797460 BC Ltd.</t>
  </si>
  <si>
    <t>49.178881</t>
  </si>
  <si>
    <t>-123.119997</t>
  </si>
  <si>
    <t>49° 10' 43.97" N</t>
  </si>
  <si>
    <t>123° 7' 11.99" W</t>
  </si>
  <si>
    <t>Highrise Apartment Condominiums - 13778 100 Avenue</t>
  </si>
  <si>
    <t>Development at 13778 - 100 Ave will include 551 units in 46-storey and 20-storey condominium towers.</t>
  </si>
  <si>
    <t>King George Developments</t>
  </si>
  <si>
    <t>49.184261</t>
  </si>
  <si>
    <t>-122.841003</t>
  </si>
  <si>
    <t>49° 11' 3.34" N</t>
  </si>
  <si>
    <t>122° 50' 27.61" W</t>
  </si>
  <si>
    <t>Pepin Brook Residential Development</t>
  </si>
  <si>
    <t>100 acre, 235-unit master planned community in the Bradner area, will include a winery, bistro and bed and breakfast facility. To be completed in 4 phases, with exception of the winery, which will be completed when financing is secured.</t>
  </si>
  <si>
    <t>Azura Management Corp.</t>
  </si>
  <si>
    <t>49.02995</t>
  </si>
  <si>
    <t>-122.43076</t>
  </si>
  <si>
    <t>49° 1' 47.82" N</t>
  </si>
  <si>
    <t>122° 25' 50.74" W</t>
  </si>
  <si>
    <t>www.pepinbrook.com</t>
  </si>
  <si>
    <t>Surrey Waste-to-Energy Incineration Facility</t>
  </si>
  <si>
    <t>Proposed waste to energy plant to be located near Surrey town centre.</t>
  </si>
  <si>
    <t>Metro Vancouver Waste-to-Energy Incineration Facility</t>
  </si>
  <si>
    <t>Proposed waste-to-energy incinerator is dependent on solid waste management plan. The project was approved in July 2010 by Metro Vancouver board, and received Provincial board approval in Jul 2011. Site location options for the facility are under review. Project has been placed on hold to review the capacity due to a reduction in garbage levels.</t>
  </si>
  <si>
    <t>49.191801</t>
  </si>
  <si>
    <t>-122.980665</t>
  </si>
  <si>
    <t>49° 11' 30.48" N</t>
  </si>
  <si>
    <t>122° 58' 50.39" W</t>
  </si>
  <si>
    <t>Gun Creek Hydroelectric Project</t>
  </si>
  <si>
    <t>36 MW run-of-river hydroelectric project located near Pemberton is listed in the BC Hydro 2008 Clean Power Call.</t>
  </si>
  <si>
    <t>Pemberton</t>
  </si>
  <si>
    <t>50.874878</t>
  </si>
  <si>
    <t>-122.829311</t>
  </si>
  <si>
    <t>50° 52' 29.56" N</t>
  </si>
  <si>
    <t>122° 49' 45.52" W</t>
  </si>
  <si>
    <t>Fosthall Creek Hydropower Project</t>
  </si>
  <si>
    <t>Proposed 19.4 MW hydropower project on Upper Arrow Lake, is 20 km northwest of Nakusp with a planned interconnection near Pingston IPP. The project is listed in the BC Hydro 2008 Clean Power Call. Project is on hold.</t>
  </si>
  <si>
    <t>Fosthall Creek Power LP</t>
  </si>
  <si>
    <t>50.241332</t>
  </si>
  <si>
    <t>-117.801075</t>
  </si>
  <si>
    <t>50° 14' 28.8" N</t>
  </si>
  <si>
    <t>117° 48' 3.87" W</t>
  </si>
  <si>
    <t>Box Canyon Hydroelectric Project</t>
  </si>
  <si>
    <t>Proposed 16 MW hydroelectric project on Box Creek and Marty Creek. Project has been awarded an electricity purchase agreement under BC Hydro 2010 Clean Power Call. A revenue sharing agreement is in place between the Province and the Squamish First Nation under the First Nations Clean Energy Business Fund.</t>
  </si>
  <si>
    <t>Port Mellon</t>
  </si>
  <si>
    <t>Box Canyon Hydro Corporation/Sound Energy Inc.</t>
  </si>
  <si>
    <t>Revenue sharing agreement</t>
  </si>
  <si>
    <t>Rocky Creek Wind Energy Project</t>
  </si>
  <si>
    <t>Rupert Peace Power Corp.</t>
  </si>
  <si>
    <t>55.241538</t>
  </si>
  <si>
    <t>-121.844076</t>
  </si>
  <si>
    <t>55° 14' 29.54" N</t>
  </si>
  <si>
    <t>121° 50' 38.67" W</t>
  </si>
  <si>
    <t>Tsawwassen Waste to Energy Project</t>
  </si>
  <si>
    <t>Proposed waste to energy plant is being considered for Tsawwassen First Nation (TFN) property.</t>
  </si>
  <si>
    <t>Aquilini Renewable Energy</t>
  </si>
  <si>
    <t>49.030377</t>
  </si>
  <si>
    <t>-123.099501</t>
  </si>
  <si>
    <t>49° 01' 49.4" N</t>
  </si>
  <si>
    <t>123° 05' 58.2" W</t>
  </si>
  <si>
    <t>Machmell River Hydropower Project</t>
  </si>
  <si>
    <t>308 MW hydropower project proposal is located 180 km northeast of Campbell River. Project is no longer being pursued.</t>
  </si>
  <si>
    <t>Veresen Inc.</t>
  </si>
  <si>
    <t>51.614543</t>
  </si>
  <si>
    <t>-124.311117</t>
  </si>
  <si>
    <t>51° 36' 52.35" N</t>
  </si>
  <si>
    <t>124° 18' 40.02" W</t>
  </si>
  <si>
    <t>Bronson Slope Hydropower Projects</t>
  </si>
  <si>
    <t>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t>
  </si>
  <si>
    <t>Stewart Region</t>
  </si>
  <si>
    <t>Skyline Gold Corporation</t>
  </si>
  <si>
    <t>56.656944</t>
  </si>
  <si>
    <t>-131.070556</t>
  </si>
  <si>
    <t>56° 39' 25" N</t>
  </si>
  <si>
    <t>131° 4' 14" W</t>
  </si>
  <si>
    <t>Goldstream River Hydropower Project</t>
  </si>
  <si>
    <t>Proposed 18 MW hydropower generation project located on Goldstream River, 41 kms south of Mica Creek. The project will include an intake structure, tunnel, powerhouse and a 69 kV transmission line will connect to existing Mica Dam power lines from a new 69 kV to 500 kV sub-station.</t>
  </si>
  <si>
    <t>Mica</t>
  </si>
  <si>
    <t>Syntaris Power Corp.</t>
  </si>
  <si>
    <t>51.0256996</t>
  </si>
  <si>
    <t>-118.2111435</t>
  </si>
  <si>
    <t>51° 1' 32.52" N</t>
  </si>
  <si>
    <t>118° 12' 40.12" W</t>
  </si>
  <si>
    <t>BURNCO Aggregate Project</t>
  </si>
  <si>
    <t>Gibson</t>
  </si>
  <si>
    <t>BURNCO Rock Products Ltd.</t>
  </si>
  <si>
    <t>49.564511</t>
  </si>
  <si>
    <t>-123.390378</t>
  </si>
  <si>
    <t>49° 33' 52.24" N</t>
  </si>
  <si>
    <t>123° 23' 25.36" W</t>
  </si>
  <si>
    <t>Lower Wood River Hydropower Project</t>
  </si>
  <si>
    <t>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t>
  </si>
  <si>
    <t>52.008661</t>
  </si>
  <si>
    <t>-118.563766</t>
  </si>
  <si>
    <t>52° 0' 31.18" N</t>
  </si>
  <si>
    <t>118° 33' 49.56" W</t>
  </si>
  <si>
    <t>Pacific National Exhibition (PNE) Expansion</t>
  </si>
  <si>
    <t>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t>
  </si>
  <si>
    <t>49.2806587</t>
  </si>
  <si>
    <t>-123.0413437</t>
  </si>
  <si>
    <t>49° 16' 50.37" N</t>
  </si>
  <si>
    <t>123° 2' 28.84" W</t>
  </si>
  <si>
    <t>Hurley River Watershed Hydropower Project</t>
  </si>
  <si>
    <t>46 MW run-of-river hydroelectric project located near Pemberton would divert flow of Hurley River to a powerhouse into Downton Lake above Lajoie Dam. The project is listed in the BC Hydro 2008 Clean Power Call.</t>
  </si>
  <si>
    <t>Hurley River Hydro LP</t>
  </si>
  <si>
    <t>50.323327</t>
  </si>
  <si>
    <t>-122.804933</t>
  </si>
  <si>
    <t>50° 19' 23.98" N</t>
  </si>
  <si>
    <t>122° 48' 17.76" W</t>
  </si>
  <si>
    <t>Phantom Lake Hydropower Project</t>
  </si>
  <si>
    <t>Proposed 15 MW hydropower project is under consideration in the BC Hydro 2008 Clean Power Call. Project is on hold.</t>
  </si>
  <si>
    <t>Sechelt</t>
  </si>
  <si>
    <t>Hydromax Energy Ltd.</t>
  </si>
  <si>
    <t>Boulder Creek Hydroelectric Project</t>
  </si>
  <si>
    <t>25.3 MW run-of-river hydroelectric project located near Pemberton is listed in the BC Hydro 2008 Clean Power Call. Project has been approved for a BC Hydro energy purchase agreement in Mar 2010 and has been granted an Environmental Assessment certificate. Boulder Creek will proceed with the Upper Lillooet River Hydroelectric project (ID# 2517).</t>
  </si>
  <si>
    <t>Creek Power Inc.</t>
  </si>
  <si>
    <t>50.632585</t>
  </si>
  <si>
    <t>-123.416659</t>
  </si>
  <si>
    <t>50° 37' 57.31" N</t>
  </si>
  <si>
    <t>123° 24' 59.97" W</t>
  </si>
  <si>
    <t>Upper Lillooet River Hydroelectric Project</t>
  </si>
  <si>
    <t>81.4 MW run-of-river hydroelectric project located near Pemberton is listed the BC Hydro 2008 Clean Power Call. Project has been approved for a BC Hydro energy purchase agreement in Mar 2010 and has been granted an Environmental Assessment certificate. The project powerhouse, tunnel and turbine installation are near complete.</t>
  </si>
  <si>
    <t>Lil'wat First Nation</t>
  </si>
  <si>
    <t>Revenue Sharing Agreement with BC Government.</t>
  </si>
  <si>
    <t>50.681232</t>
  </si>
  <si>
    <t>-123.490156</t>
  </si>
  <si>
    <t>50° 40' 52.44" N</t>
  </si>
  <si>
    <t>123° 29' 24.56" W</t>
  </si>
  <si>
    <t>Fries Creek Hydroelectric Project</t>
  </si>
  <si>
    <t>Proposed 9 MW hydroelectric project is listed in the BC Hydro 2008 Clean Power Call. Project is registered under the federal ecoENERGY for Renewable Power program.</t>
  </si>
  <si>
    <t>Pacific Greengen Power Inc.</t>
  </si>
  <si>
    <t>Line Creek Coal Mine Phase 2</t>
  </si>
  <si>
    <t>Development of two new mine sites near the existing Line Creek Operations, 20 km NE of Sparwood. The mines would produce 3.5 million tonnes/yr of clean coal over a 18-year mine life. The project has received conditional certification under the BC Environmental Assessment Act and the Mines Act Permit review.</t>
  </si>
  <si>
    <t>49.88479</t>
  </si>
  <si>
    <t>-114.852031</t>
  </si>
  <si>
    <t>49° 53' 5.24" N</t>
  </si>
  <si>
    <t>114° 51' 7.31" W</t>
  </si>
  <si>
    <t>Addition Residential Development</t>
  </si>
  <si>
    <t>164-unit development of a 20-storey condominium tower at 1155 Hornby St will include rehabilitation of the Murray Hotel.</t>
  </si>
  <si>
    <t>Kenstone Properties</t>
  </si>
  <si>
    <t>May 2013</t>
  </si>
  <si>
    <t>49.2792286</t>
  </si>
  <si>
    <t>-123.1269691</t>
  </si>
  <si>
    <t>49° 16' 45.22" N</t>
  </si>
  <si>
    <t>123° 7' 37.09" W</t>
  </si>
  <si>
    <t>www.additionliving.com</t>
  </si>
  <si>
    <t>Maselpanik Creek Hydro Project</t>
  </si>
  <si>
    <t>Proposed 13 MW hydroelectric project located on Maselpanik Creek, south of the Wahleach generating station near Chilliwack.</t>
  </si>
  <si>
    <t>Enmax Syntaris Bid Corporation</t>
  </si>
  <si>
    <t>49.24943</t>
  </si>
  <si>
    <t>-121.39353</t>
  </si>
  <si>
    <t>49° 14' 57.95" N</t>
  </si>
  <si>
    <t>121° 23' 36.71" W</t>
  </si>
  <si>
    <t>Ponderosa Residential Development</t>
  </si>
  <si>
    <t>A 2,200 unit residential development, located on 425 acres on Pincushion Mountain. The project will include 43,055 sq ft of commercial space, a hotel, winery and a Greg Norman designed golf course. Peachland council has approved Area Structure Plan and final adoption of the OCP amendment bylaw.</t>
  </si>
  <si>
    <t>Treegroup Development Corp.</t>
  </si>
  <si>
    <t>Westbank First Nation</t>
  </si>
  <si>
    <t>138 acre property from Westbank First Nation joint agreement.</t>
  </si>
  <si>
    <t>Fall 2011</t>
  </si>
  <si>
    <t>49.785</t>
  </si>
  <si>
    <t>-119.734167</t>
  </si>
  <si>
    <t>49° 47' 6" N</t>
  </si>
  <si>
    <t>119° 44' 3" W</t>
  </si>
  <si>
    <t>East Grandview Heights Neighbourhood</t>
  </si>
  <si>
    <t>Proposed development of 3,000 to 5,000 mixed residential units on 200 hectares at 176th St. to 184th St. and 20 Ave. to 32nd Ave.</t>
  </si>
  <si>
    <t>Pennyfarthing Development</t>
  </si>
  <si>
    <t>49.05025</t>
  </si>
  <si>
    <t>-122.72441</t>
  </si>
  <si>
    <t>49° 3' 0.9" N</t>
  </si>
  <si>
    <t>122° 43' 27.88" W</t>
  </si>
  <si>
    <t>Jervis Inlet Hydro Project</t>
  </si>
  <si>
    <t>Proposed 12 MW hydroelectric project consisting of two locations at Treat Creek and Perketts Creek 45 km north of Sechelt. Water license applications have been placed. Project is not actively being pursued at this time.</t>
  </si>
  <si>
    <t>50.016667</t>
  </si>
  <si>
    <t>-123.9</t>
  </si>
  <si>
    <t>50° 01’ N</t>
  </si>
  <si>
    <t>123° 54’ W</t>
  </si>
  <si>
    <t>South Skirt Mountain Village</t>
  </si>
  <si>
    <t>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t>
  </si>
  <si>
    <t>Totangi Properties</t>
  </si>
  <si>
    <t>48.46115</t>
  </si>
  <si>
    <t>-123.50248</t>
  </si>
  <si>
    <t>48° 27' 40.14" N</t>
  </si>
  <si>
    <t>123° 30' 8.93" W</t>
  </si>
  <si>
    <t>Office Building 538-560 West Broadway</t>
  </si>
  <si>
    <t>6-storey building with 120,000 sq ft of office space with retail on the first two levels located at 538-560 West Broadway. Zoning and Development By-law amended Nov 2010.</t>
  </si>
  <si>
    <t>Orca West Developments Ltd.</t>
  </si>
  <si>
    <t>Studio One Architecture</t>
  </si>
  <si>
    <t>49.263236</t>
  </si>
  <si>
    <t>-123.116411</t>
  </si>
  <si>
    <t>49° 15' 47.65" N</t>
  </si>
  <si>
    <t>123° 6' 59.08" W</t>
  </si>
  <si>
    <t>Johnson Street Bridge Replacement</t>
  </si>
  <si>
    <t>Replacement of the Johnson Street Bridge will include deck, structure, piers and abutments. Roads and approaches will be realigned. PCL Constructors Westcoast Inc. was selected from a shortlist of proponents for the construction contract. Project will receive federal infrastructure funding of $21 million and $16.5 million from the federal gas tax fund.</t>
  </si>
  <si>
    <t>48.4279785</t>
  </si>
  <si>
    <t>-123.3721</t>
  </si>
  <si>
    <t>48° 25' 40.72" N</t>
  </si>
  <si>
    <t>123° 22' 19.56" W</t>
  </si>
  <si>
    <t>The Sustainability Block Condominiums</t>
  </si>
  <si>
    <t>Proposed development of 9 buildings up to 13 storeys in height that would include residential and retail components and two mixed-use buildings with office space. The property is for sale.</t>
  </si>
  <si>
    <t>Westmana Development Corp.</t>
  </si>
  <si>
    <t>49.69225</t>
  </si>
  <si>
    <t>-123.16177</t>
  </si>
  <si>
    <t>49° 41' 32.1" N</t>
  </si>
  <si>
    <t>123° 9' 42.37" W</t>
  </si>
  <si>
    <t>Wave Energy Project</t>
  </si>
  <si>
    <t>A permit has been granted to investigate tidal power over 475 hectares off the west coast of Vancouver Island using CETO wave energy technology. The project will receive provincial funding under the Innovative Clean Energy (ICE) Fund.</t>
  </si>
  <si>
    <t>Ucluelet</t>
  </si>
  <si>
    <t>Pacific Coast Wave Energy Corp.</t>
  </si>
  <si>
    <t>Chu Molybdenum Mine</t>
  </si>
  <si>
    <t>Proposed open pit molybdenum mine located southwest of Vanderhoof, is expected to have a production rate of 90,000 tonnes/day over a 20-year mine life. Project has been withdrawn from the Environmental Assessment process, and may be re-entered when market conditions improve.</t>
  </si>
  <si>
    <t>TTM Resources Inc.</t>
  </si>
  <si>
    <t>53.365</t>
  </si>
  <si>
    <t>-124.575</t>
  </si>
  <si>
    <t>53° 21' 54" N</t>
  </si>
  <si>
    <t>124° 34' 30" W</t>
  </si>
  <si>
    <t>Nk'Mip Canyon Desert Resort</t>
  </si>
  <si>
    <t>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t>
  </si>
  <si>
    <t>Osoyoos</t>
  </si>
  <si>
    <t>Jun 2011</t>
  </si>
  <si>
    <t>49.0385437</t>
  </si>
  <si>
    <t>-119.4379044</t>
  </si>
  <si>
    <t>49° 2' 18.76" N</t>
  </si>
  <si>
    <t>119° 26' 16.46" W</t>
  </si>
  <si>
    <t>www.canyondesertresort.com</t>
  </si>
  <si>
    <t>Mariners Village Condominium Development</t>
  </si>
  <si>
    <t>340-unit condominium development located on Sooke Rd. The project will include 240 condominiums, 100 townhouses commercial space and an expanded marina, to be built in 6 phases. Phase 1, consisting of a 33-unit condominium and 16 townhouses. Phase 2, consists of approximately 60,000 sq ft of commercial space and 32 residential units.</t>
  </si>
  <si>
    <t>Mike Barrie</t>
  </si>
  <si>
    <t>Late 2010</t>
  </si>
  <si>
    <t>48.3795747</t>
  </si>
  <si>
    <t>-123.7168575</t>
  </si>
  <si>
    <t>48° 22' 46.47" N</t>
  </si>
  <si>
    <t>123° 43' 0.69" W</t>
  </si>
  <si>
    <t>www.marinersvillage.ca</t>
  </si>
  <si>
    <t>Ruddock Creek Zinc-Lead Mine Development Project</t>
  </si>
  <si>
    <t>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t>
  </si>
  <si>
    <t>Clearwater</t>
  </si>
  <si>
    <t>Ruddock Creek Mining Corp.</t>
  </si>
  <si>
    <t>51.776667</t>
  </si>
  <si>
    <t>-118.901667</t>
  </si>
  <si>
    <t>51°46.6′ N</t>
  </si>
  <si>
    <t>118°54.1′ W</t>
  </si>
  <si>
    <t>Ocean Technology Park and Ocean Engineering Centre</t>
  </si>
  <si>
    <t>Proposed technology park is to be co-located at the University of Victoria’s Marine Technology Centre in North Saanich. Project is in planning stages. Federal funding is being sought.</t>
  </si>
  <si>
    <t>University of Victoria</t>
  </si>
  <si>
    <t>48.649231</t>
  </si>
  <si>
    <t>-123.4472733</t>
  </si>
  <si>
    <t>48° 38' 57.23" N</t>
  </si>
  <si>
    <t>123° 26' 50.18" W</t>
  </si>
  <si>
    <t>Central Green Residential Development</t>
  </si>
  <si>
    <t>Residential development on 5 ha site at Harvey and Ritcher Ave. Project includes 3 towers of 14, 16, and 18 storeys, 4-storey buildings, commercial space and a park. Designed to meet Leadership in Energy and Environmental Design (LEED) Gold standards.</t>
  </si>
  <si>
    <t>49.883539</t>
  </si>
  <si>
    <t>-119.435939</t>
  </si>
  <si>
    <t>49° 53' 0.74" N</t>
  </si>
  <si>
    <t>119° 26' 9.38" W</t>
  </si>
  <si>
    <t>Vancouver Airport Fuel Project</t>
  </si>
  <si>
    <t>Proposed Vancouver Airport Fuel Project will include a marine terminal on the Fraser River, a fuel receiving and storage facility and a 13 km pipeline to Vancouver airport. Richmond city council has opposed the project. The project has received certification in a harmonized federal-provincial Environmental Assessment Review.</t>
  </si>
  <si>
    <t>Vancouver Airport Fuel Facilities Corp.</t>
  </si>
  <si>
    <t>49.20153</t>
  </si>
  <si>
    <t>-123.1722794</t>
  </si>
  <si>
    <t>49° 12' 5.51" N</t>
  </si>
  <si>
    <t>123° 10' 20.21" W</t>
  </si>
  <si>
    <t>www.vancouverairportfuel.ca</t>
  </si>
  <si>
    <t>Mount McDonald Wind Project</t>
  </si>
  <si>
    <t>Proposed 250 MW wind farm with 100 to 150 wind turbine generators, will include new infrastructure and roads. The proponent has withdrawn the project from the environmental assessment process, an updated description may be re-submitted at a later time.</t>
  </si>
  <si>
    <t>Port Edward</t>
  </si>
  <si>
    <t>54.2167</t>
  </si>
  <si>
    <t>-130.2833</t>
  </si>
  <si>
    <t>54° 13' 0.12" N</t>
  </si>
  <si>
    <t>130° 16' 59.88" W</t>
  </si>
  <si>
    <t>www.rupertpeacepowercorp.com</t>
  </si>
  <si>
    <t>Ivy Green Residential Development</t>
  </si>
  <si>
    <t>Proposed 140-unit development on the Ivy Green trailer park to include 42 single family homes, 68 townhouse units and 30 condominium units. Project is on hold until market demands improve.</t>
  </si>
  <si>
    <t>Ladysmith</t>
  </si>
  <si>
    <t>Oak Bay Marine Group</t>
  </si>
  <si>
    <t>49.005547</t>
  </si>
  <si>
    <t>-123.832991</t>
  </si>
  <si>
    <t>49° 0' 19.97" N</t>
  </si>
  <si>
    <t>123° 49' 58.77" W</t>
  </si>
  <si>
    <t>Black Mountain Reservoir</t>
  </si>
  <si>
    <t>Proposed reservoir in the Black Reservoir will require two dams and draw water from the Mission Creek near Hwy 33. Project does not require certification under the Environmental Assessment Act.</t>
  </si>
  <si>
    <t>Not Required</t>
  </si>
  <si>
    <t>Water, Sewage, and other Systems</t>
  </si>
  <si>
    <t>Black Mountain Irrigation District</t>
  </si>
  <si>
    <t>49.99590</t>
  </si>
  <si>
    <t>-119.3880005</t>
  </si>
  <si>
    <t>49° 59' 45.24" N</t>
  </si>
  <si>
    <t>119° 23' 16.8" W</t>
  </si>
  <si>
    <t>Marten Ridge Wind Energy Project</t>
  </si>
  <si>
    <t>Proposal to develop a wind power generation facility with 40 wind turbines of 2.0 MW each and an interconnecting collector system. An overhead transmission line will connect to the existing Fernie substation. Project has been withdrawn from the Environmental Assessment Act.</t>
  </si>
  <si>
    <t>Premier Renewable Energy</t>
  </si>
  <si>
    <t>49.509430</t>
  </si>
  <si>
    <t>-114.994841</t>
  </si>
  <si>
    <t>49° 30' 33.95'' N</t>
  </si>
  <si>
    <t>114° 59' 41.43'' W</t>
  </si>
  <si>
    <t>Rainbow Residential Development</t>
  </si>
  <si>
    <t>Whistler Rainbow Joint Venture</t>
  </si>
  <si>
    <t>Spring 2010</t>
  </si>
  <si>
    <t>50.15823</t>
  </si>
  <si>
    <t>-122.95638</t>
  </si>
  <si>
    <t>50° 9' 29.63" N</t>
  </si>
  <si>
    <t>122° 57' 22.97" W</t>
  </si>
  <si>
    <t>www.rainbowwhistler.ca</t>
  </si>
  <si>
    <t>King George Station Mixed-Use Development</t>
  </si>
  <si>
    <t>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t>
  </si>
  <si>
    <t>The PCI Group</t>
  </si>
  <si>
    <t>49.183211</t>
  </si>
  <si>
    <t>-122.844389</t>
  </si>
  <si>
    <t>49° 10' 59.56" N</t>
  </si>
  <si>
    <t>122° 50' 39.8" W</t>
  </si>
  <si>
    <t>Iona Island Wastewater Treatment Plant Upgrades</t>
  </si>
  <si>
    <t>Proposed upgrades to Iona Island wastewater treatment plant. Undergoing assessment and evaluation.</t>
  </si>
  <si>
    <t>49.2194252</t>
  </si>
  <si>
    <t>-123.2127762</t>
  </si>
  <si>
    <t>49° 13' 9.93" N</t>
  </si>
  <si>
    <t>123° 12' 45.99" W</t>
  </si>
  <si>
    <t>Victoria International Airport Runway Expansion</t>
  </si>
  <si>
    <t>Proposed extension of the main runway to 2577 m from 2133 m. Open house has been conducted for public comment in Apr 2009. A 210 m extension will be considered when market conditions indicate.</t>
  </si>
  <si>
    <t>48.6403046</t>
  </si>
  <si>
    <t>-123.4301758</t>
  </si>
  <si>
    <t>48° 38' 25.1" N</t>
  </si>
  <si>
    <t>123° 25' 48.63" W</t>
  </si>
  <si>
    <t>Kinskuch Hydro Project</t>
  </si>
  <si>
    <t>Proposed 80 MW hydroelectric project located on Kinskuch Lake. Project will include a 39 km 138 KV transmission line to connect to the line along Hwy 37. Currently in the pre-application phase under the BC Environmental Assessment Act.</t>
  </si>
  <si>
    <t>57.857174</t>
  </si>
  <si>
    <t>-129.979248</t>
  </si>
  <si>
    <t>57° 51' 25.83" N</t>
  </si>
  <si>
    <t>129° 58' 45.29" W</t>
  </si>
  <si>
    <t>Moody Middle School Replacement</t>
  </si>
  <si>
    <t>Replacement of Moody Middle School will have a capacity for 450 students. Project is registered to meet LEED Gold standards for Leadership in Energy and Environmental Design.</t>
  </si>
  <si>
    <t>49.2765083</t>
  </si>
  <si>
    <t>-122.8391037</t>
  </si>
  <si>
    <t>49° 16' 35.43" N</t>
  </si>
  <si>
    <t>122° 50' 20.77" W</t>
  </si>
  <si>
    <t>Performing Arts Centre</t>
  </si>
  <si>
    <t>Proposed performing arts centre to include an 800 seat theatre, a 250 seat theatre and a multi purpose rehearsal room. Design to meet LEED Gold standards for Leadership in Energy and Environmental Design. Project will require approval under the Partnerships BC program. Council has approved a plan to seek funding under the P3 model for public - private partnership.</t>
  </si>
  <si>
    <t>City of Prince George</t>
  </si>
  <si>
    <t>53.9099693</t>
  </si>
  <si>
    <t>-122.7581787</t>
  </si>
  <si>
    <t>53° 54' 35.89" N</t>
  </si>
  <si>
    <t>122° 45' 29.44" W</t>
  </si>
  <si>
    <t>Nicomen Wind Energy Project</t>
  </si>
  <si>
    <t>Proposal to construct 35 wind turbines of 2.0 MW each, an interconnecting collector system and a substation. An overhead transmission line will connect to the existing BCTC (now BC Hydro) substation at Spencers Bridge. Project has been withdrawn from the Environmental Assessment Act process.</t>
  </si>
  <si>
    <t>Lytton</t>
  </si>
  <si>
    <t>50.212613</t>
  </si>
  <si>
    <t>-121.81772</t>
  </si>
  <si>
    <t>50° 12' 45.41" N</t>
  </si>
  <si>
    <t>121° 49' 3.79" W</t>
  </si>
  <si>
    <t>View Royal Casino Expansion</t>
  </si>
  <si>
    <t>Expansion of the existing casino at 1708 Island Highway has been revived after a period on hold due to the economic downturn. In early planning stages.</t>
  </si>
  <si>
    <t>View Royal</t>
  </si>
  <si>
    <t>Great Canadian Gaming Corporation</t>
  </si>
  <si>
    <t>48.451439</t>
  </si>
  <si>
    <t>-123.463831</t>
  </si>
  <si>
    <t>48° 27' 5.18'' N</t>
  </si>
  <si>
    <t>123° 27' 49.79'' W</t>
  </si>
  <si>
    <t>Snowfield Gold Project</t>
  </si>
  <si>
    <t>Proposed 120,000 t/day open pit operation, located 65 km north of Stewart, to include production of Gold-silver doré, copper-gold-silver concentrate, and molybdenum-rhenium concentrate. Project is now the subject of a joint engineering study with Seabridge Gold examining economics of operating their KSM Project with Snowfield. Site is on maintenance status, while Pretium concentrates resources on other project sites.</t>
  </si>
  <si>
    <t>Tahltan Band Council, Iskut Band Council, Tahltan Central Council</t>
  </si>
  <si>
    <t>56.680374</t>
  </si>
  <si>
    <t>-129.902344</t>
  </si>
  <si>
    <t>56° 40' 49.35" N</t>
  </si>
  <si>
    <t>129° 54' 8.44" W</t>
  </si>
  <si>
    <t>www.pretivm.com</t>
  </si>
  <si>
    <t>Cabin Gas Plant</t>
  </si>
  <si>
    <t>Facility for processing natural gas from the Horn River Basin at a rate of 5.634 Mmcf/day. Phase 1 of the project completed in Late 2012. Phase 2 is expected to increase the capacity by 400 Mmcf/day.</t>
  </si>
  <si>
    <t>Enbridge Inc.</t>
  </si>
  <si>
    <t>59.230286</t>
  </si>
  <si>
    <t>-121.67935</t>
  </si>
  <si>
    <t>59° 13' 49.03" N</t>
  </si>
  <si>
    <t>121˚40'45.66" W</t>
  </si>
  <si>
    <t>Hudson Bay Mountain Estates</t>
  </si>
  <si>
    <t>Resort development to include the addition of a chairlift, 10 runs and a 148 lot residential component to Hudson Bay Mountain. Area master plan has received approval. 35 lots released in phase 1.</t>
  </si>
  <si>
    <t>Smithers</t>
  </si>
  <si>
    <t>2020 Development</t>
  </si>
  <si>
    <t>54.76923</t>
  </si>
  <si>
    <t>-127.1559982</t>
  </si>
  <si>
    <t>54° 46' 9.23" N</t>
  </si>
  <si>
    <t>127° 9' 21.59" W</t>
  </si>
  <si>
    <t>www.hudsonbaymountain.com</t>
  </si>
  <si>
    <t>Parhar Business Park</t>
  </si>
  <si>
    <t>Commercial development of 200,000 sq ft on a 3.25 ha property south of Duncan. The first phase includes local food processors on 60,000 sq ft. Plans are to eventually build 12 to 14 buildings on site. Rezoning and approvals are in place.</t>
  </si>
  <si>
    <t>Duncan</t>
  </si>
  <si>
    <t>Parhar Group</t>
  </si>
  <si>
    <t>Jan 2013</t>
  </si>
  <si>
    <t>48.75772</t>
  </si>
  <si>
    <t>-123.68310</t>
  </si>
  <si>
    <t>48° 45' 27.79" N</t>
  </si>
  <si>
    <t>123° 40' 59.16" W</t>
  </si>
  <si>
    <t>GJ Kinaskan Lake Copper-Gold Project</t>
  </si>
  <si>
    <t>Proposed copper-gold project located in the Stikine River region includes 39 exploration sites over 20,155 hectares. Project is still planning to proceed, but no work programs are currently in place.</t>
  </si>
  <si>
    <t>Teck Resources/NGEx Resources</t>
  </si>
  <si>
    <t>57.666667</t>
  </si>
  <si>
    <t>-130.25</t>
  </si>
  <si>
    <t>57° 40' N</t>
  </si>
  <si>
    <t>130° 15' W</t>
  </si>
  <si>
    <t>Sopa Square Residential Development</t>
  </si>
  <si>
    <t>11-storey residential tower built over levels of commercial and retail space, with two 4-storey buildings around a central green space. Commercial space completed Oct 2013. Project is registered to meet LEED Gold standards for Leadership in Energy and Environmental Design.</t>
  </si>
  <si>
    <t>Fenwick Developments</t>
  </si>
  <si>
    <t>Early 2011</t>
  </si>
  <si>
    <t>49.863</t>
  </si>
  <si>
    <t>-119.4912</t>
  </si>
  <si>
    <t>49° 51' 46.96" N</t>
  </si>
  <si>
    <t>119° 29' 28.43" W</t>
  </si>
  <si>
    <t>www.sopasquare.com</t>
  </si>
  <si>
    <t>The Ridge at Bose Farm Residential Development</t>
  </si>
  <si>
    <t>Development of 253 4-storey condominiums in 3 phases on former Bose Farm site. A portion of the 150 acre development is in the Agricultural Land Reserve and includes restoration of a heritage homestead and barn.</t>
  </si>
  <si>
    <t>RDG Ridge Development Ltd.</t>
  </si>
  <si>
    <t>49.1188773</t>
  </si>
  <si>
    <t>-122.7654127</t>
  </si>
  <si>
    <t>49° 7' 7.96" N</t>
  </si>
  <si>
    <t>122° 45' 55.49" W</t>
  </si>
  <si>
    <t>Great Northern Way Campus Development</t>
  </si>
  <si>
    <t>Final design and construction phase is fifty percent complete for the Emily Carr University of Art and Design (ECUAD) Great Northern Way Campus, which will replace the Granville Island campus, and will accommodate up to 1,800 students. Proponent selected for the design, build, finance and maintain contract for the project is the Applied Arts Partnership. Project will meet standards for LEED Gold certification and the Wood First Act. Provincial funding contribution is $101.65 million. The remainder will be funded through the ECUAD fundraising campaign called THE BIG IDEA.</t>
  </si>
  <si>
    <t>Great Northern Way Campus</t>
  </si>
  <si>
    <t>49.26679</t>
  </si>
  <si>
    <t>-123.09169</t>
  </si>
  <si>
    <t>49° 16' 0.47" N</t>
  </si>
  <si>
    <t>123° 5' 30.1" W</t>
  </si>
  <si>
    <t>Hawkeye Green Energy Grid Project</t>
  </si>
  <si>
    <t>Proposed 151 MW hydroelectric project located near the Toba and Jarvis Inlets, will consist of 12 run-of-river sites and a 150 km transmission line. Project is in the pre-application phase under the Environmental Assessment Act.</t>
  </si>
  <si>
    <t>Hawkeye Energy Corp.</t>
  </si>
  <si>
    <t>49.836045</t>
  </si>
  <si>
    <t>-124.524794</t>
  </si>
  <si>
    <t>49° 50' 9.76" N</t>
  </si>
  <si>
    <t>124° 31' 29.26" W</t>
  </si>
  <si>
    <t>Nanaimo Casino Expansion</t>
  </si>
  <si>
    <t>Proposed expansion to the Nanaimo casino in 2 phases. The first phase will include a 23,000 sq ft expansion to the existing casino. Phase 2 will be the demolition of the existing building with 22,000 sq ft of additional casino space on the site. The project has been cancelled, a 2.5 million renovation project is planned.</t>
  </si>
  <si>
    <t>49.1641197</t>
  </si>
  <si>
    <t>-123.9355469</t>
  </si>
  <si>
    <t>49° 9' 50.83" N</t>
  </si>
  <si>
    <t>123° 56' 7.97" W</t>
  </si>
  <si>
    <t>Caban Gyro Beach Cityhomes - 3377 Lakeshore Rd.</t>
  </si>
  <si>
    <t>Proposed 130 unit condominium development in two 6-storey concrete midrise building joined by a podium of retail space. Architect: Meiklejohn Architects Inc.</t>
  </si>
  <si>
    <t>Meiklejohn Architects Inc.</t>
  </si>
  <si>
    <t>49.8556331</t>
  </si>
  <si>
    <t>-119.4907458</t>
  </si>
  <si>
    <t>49° 51' 20.28" N</t>
  </si>
  <si>
    <t>119° 29' 26.68" W</t>
  </si>
  <si>
    <t>www.cabangyro.com</t>
  </si>
  <si>
    <t>Sunrise Ridge Waterfront Resort</t>
  </si>
  <si>
    <t>158 unit apartment development to be built in 10 phases. The lodge and some phases have completed, and a fitness centre.</t>
  </si>
  <si>
    <t>Parksville</t>
  </si>
  <si>
    <t>Glacier Lake Investment Corp.</t>
  </si>
  <si>
    <t>Praxis</t>
  </si>
  <si>
    <t>Summer 2008</t>
  </si>
  <si>
    <t>49.3091507</t>
  </si>
  <si>
    <t>-124.2640592</t>
  </si>
  <si>
    <t>49° 18' 32.94" N</t>
  </si>
  <si>
    <t>124° 15' 50.61" W</t>
  </si>
  <si>
    <t>www.sunriseridge.ca</t>
  </si>
  <si>
    <t>Cache Creek Landfill Gas Utilization Project and Extension</t>
  </si>
  <si>
    <t>A landfill gas utilization facility to capture gas emitted from the landfill to produce 4.8 MW of electricity expected to complete in Spring 2015. Extension of the existing Cache Creek landfill to provide an additional 15 million tonnes of capacity. Phase 1 will add a 7 hectare extension and the remaining 42 hectares will be built in 7 hectare tracts. Project has received certification under the Environmental Assessment Act.</t>
  </si>
  <si>
    <t>Cache Creek</t>
  </si>
  <si>
    <t>Wastech Services Ltd.</t>
  </si>
  <si>
    <t>50.80200</t>
  </si>
  <si>
    <t>-121.3180008</t>
  </si>
  <si>
    <t>50° 48' 7.2" N</t>
  </si>
  <si>
    <t>121° 19' 4.8" W</t>
  </si>
  <si>
    <t>Brockton Oval Rugby Stadium</t>
  </si>
  <si>
    <t>10,000 seat rugby stadium proposed for Brockton Oval site.</t>
  </si>
  <si>
    <t>Vancouver Rowing Club</t>
  </si>
  <si>
    <t>49.2906303</t>
  </si>
  <si>
    <t>-123.1463013</t>
  </si>
  <si>
    <t>49° 17' 26.27" N</t>
  </si>
  <si>
    <t>123° 8' 46.68" W</t>
  </si>
  <si>
    <t>Harper Creek Mine Project</t>
  </si>
  <si>
    <t>Proposed copper-gold-silver mine with a capacity of up to 70,000 tonnes/day over an 28 year mine life. Project is undergoing a coordinated review under the federal and BC Environmental Assessment Act. On hold until market conditions become more favourable.</t>
  </si>
  <si>
    <t>Harper Creek Mining Corp.</t>
  </si>
  <si>
    <t>Simpcw First Nation/Whispering Pines/Clinton Indian Band</t>
  </si>
  <si>
    <t>Negotiation Agreement is in place to determine an Accommodation Agreement.</t>
  </si>
  <si>
    <t>51.55</t>
  </si>
  <si>
    <t>-119.7</t>
  </si>
  <si>
    <t>51° 33’ N</t>
  </si>
  <si>
    <t>119° 42’ W</t>
  </si>
  <si>
    <t>www.yellowheadmining.com</t>
  </si>
  <si>
    <t>Jade Lake Power Project</t>
  </si>
  <si>
    <t>Proposed 120 MW Jade power cluster will have 4 intakes; Kinskuch River, Jade Creek, ZZ-4 Creek and Tchitin River located above Kinskuch Lake 27 km east of Stewart.</t>
  </si>
  <si>
    <t>56.00296</t>
  </si>
  <si>
    <t>-123.108114</t>
  </si>
  <si>
    <t>56° 0' 10.66" N</t>
  </si>
  <si>
    <t>123° 6' 29.21" W</t>
  </si>
  <si>
    <t>Vertical Farm Tower</t>
  </si>
  <si>
    <t>A proposed vertical farm to be located near SFU in Surrey. The indoor plantation of up to 30 storeys high is in preliminary stages.</t>
  </si>
  <si>
    <t>Dickson Despommier</t>
  </si>
  <si>
    <t>49.19025</t>
  </si>
  <si>
    <t>-122.85085</t>
  </si>
  <si>
    <t>49° 11' 24.9" N</t>
  </si>
  <si>
    <t>122° 51' 3.06" W</t>
  </si>
  <si>
    <t>Tsilhqot'in Power Project</t>
  </si>
  <si>
    <t>Proposed 60 MW biomass thermal electric project that includes a 70 km, 230 kV transmission line. Project has been withdrawn from the Environmental Assessment Act. Currently on hold.</t>
  </si>
  <si>
    <t>Hanceville</t>
  </si>
  <si>
    <t>Tsilhqot'in Power Corp./Western Biomass Corp.</t>
  </si>
  <si>
    <t>51.934846</t>
  </si>
  <si>
    <t>-122.96622</t>
  </si>
  <si>
    <t>51° 56' 5.45" N</t>
  </si>
  <si>
    <t>122° 57' 58.39" W</t>
  </si>
  <si>
    <t>BC Children's and Women's Hospital Redevelopment</t>
  </si>
  <si>
    <t>Redevelopment of the BC Children's and Women's Hospital to create a state of the art facility for pediatric care and research. First Phase included construction of a clinical support building, establishment of 3 additional Neonatal intensive care beds, and various renovations and relocations in the existing facility to prepare for Phase 2 construction. Bird Construction Inc. was selected to design and build the Clinical Support Building ($14 million), completed in Nov 2012. The provincial government is contributing $532 million toward the overall project. The second and third phases of the project will include the new BC Children’s Hospital building and expansion of the BC Women’s Hospital. Designs will meet LEED Gold standards for Leadership in Energy and Environmental Design. Affinity Partnerships has been selected as the preferred proponent for the Teck Acute Care Centre expected to complete in 2017. Phase 3 construction is planned to start in Spring 2018.</t>
  </si>
  <si>
    <t>Provincial Health Services Authority</t>
  </si>
  <si>
    <t>49.24556</t>
  </si>
  <si>
    <t>-123.1275</t>
  </si>
  <si>
    <t>49° 14' 44" N</t>
  </si>
  <si>
    <t>123° 7' 39" W</t>
  </si>
  <si>
    <t>Waterfront Revitalization Project</t>
  </si>
  <si>
    <t>Proposed revitalization of the downtown waterfront north of Cordova St. between Granville and Richards St. Plan would include restaurant, hotel, retail and office space in six new developments with a transportation hub.</t>
  </si>
  <si>
    <t>49.28559</t>
  </si>
  <si>
    <t>-123.11166</t>
  </si>
  <si>
    <t>49° 17' 8.12" N</t>
  </si>
  <si>
    <t>123° 6' 41.98" W</t>
  </si>
  <si>
    <t>Prince Rupert Potash Terminal</t>
  </si>
  <si>
    <t>Proposed potash terminal to increase total potash export capacity to 13 million tonnes/yr. Included in upgrades will be a marine wharf all weather ship loading facility, railcar conveyor system, a 180,000 DWT potash storage building, maintenance and personnel buildings. Government environmental approval and a lease agreement with the Prince Rupert Port Authority are in place. Project has been cancelled based on commercial factors.</t>
  </si>
  <si>
    <t>Canpotex Terminals Ltd.</t>
  </si>
  <si>
    <t>54.334143</t>
  </si>
  <si>
    <t>-130.322571</t>
  </si>
  <si>
    <t>54° 20' 2.91" N</t>
  </si>
  <si>
    <t>130° 19' 21.26" W</t>
  </si>
  <si>
    <t>Windsor Gate Residential Development</t>
  </si>
  <si>
    <t>Master planned community will include 1,400 apartment and townhouse units along with a 15,000 sq ft clubhouse with pool and fitness centre, called Nakoma Club. Located on Pipeline Rd. and Lincoln Ave. Construction will be in phases, completed phases are: a 67-unit apartment, Larkin House and Kensal Walk, 118 townhouses, and a 72-unit apartment called Roycroft. The 27-storey Celadon highrise condominium development has lowrise townhouses at ground level. Bradley House lowrise condominium has completed. The 27-storey Lloyd highrise condominium with 147 units, and Parker House are the next phases.</t>
  </si>
  <si>
    <t>Halkier and Associates</t>
  </si>
  <si>
    <t>Fall 2008</t>
  </si>
  <si>
    <t>49.2883</t>
  </si>
  <si>
    <t>-122.7834</t>
  </si>
  <si>
    <t>49° 17' 17.81" N</t>
  </si>
  <si>
    <t>122° 47' 0.22" W</t>
  </si>
  <si>
    <t>Shovel Creek Hydroelectric Project</t>
  </si>
  <si>
    <t>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t>
  </si>
  <si>
    <t>Innergex Renewable Energy Inc.</t>
  </si>
  <si>
    <t>49.779983</t>
  </si>
  <si>
    <t>-121.866637</t>
  </si>
  <si>
    <t>49° 46' 47.94" N</t>
  </si>
  <si>
    <t>121° 51' 59.89" W</t>
  </si>
  <si>
    <t>JuniperWest Residential Development</t>
  </si>
  <si>
    <t>93 hectare, 668-unit development will include 397 single family units and 271 townhouse units. The development will be built in phases. Remaining phases include 200 single family lots and 150 multi-family units.</t>
  </si>
  <si>
    <t>Tercon Construction</t>
  </si>
  <si>
    <t>Spring 2009</t>
  </si>
  <si>
    <t>50.6603582</t>
  </si>
  <si>
    <t>-120.2453974</t>
  </si>
  <si>
    <t>50° 39' 37.29" N</t>
  </si>
  <si>
    <t>120° 14' 43.43" W</t>
  </si>
  <si>
    <t>www.juniperwest.com</t>
  </si>
  <si>
    <t>Little Mountain Housing Redevelopment</t>
  </si>
  <si>
    <t>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t>
  </si>
  <si>
    <t>Apr 2013</t>
  </si>
  <si>
    <t>49.241453</t>
  </si>
  <si>
    <t>-123.101697</t>
  </si>
  <si>
    <t>49° 14' 29.23" N</t>
  </si>
  <si>
    <t>123° 6' 6.11" W</t>
  </si>
  <si>
    <t>www.vancouverlittlemountain.com</t>
  </si>
  <si>
    <t>Kerr - Sulphurets - Mitchell (KSM) Gold/Copper</t>
  </si>
  <si>
    <t>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phase underway.</t>
  </si>
  <si>
    <t>Seabridge Gold Inc.</t>
  </si>
  <si>
    <t>56.491</t>
  </si>
  <si>
    <t>-130.293</t>
  </si>
  <si>
    <t>56° 29' 27.6" N</t>
  </si>
  <si>
    <t>130° 17' 34.8" W</t>
  </si>
  <si>
    <t>www.seabridgegold.net</t>
  </si>
  <si>
    <t>Victoria International Marina</t>
  </si>
  <si>
    <t>42-berth marina located in Victoria Harbour would accommodate yachts from 65 to 150 ft in length and the marina buildings would include a restaurant, coffee shop and offices. Public consultations held, and dedicated paddling lane and dock has been added for kayaks. Federal environmental assessment approval was granted in Apr 2010 and provincial water lot tenure in Jun 2011. Project has received development permit and Transport Canada approval.</t>
  </si>
  <si>
    <t>Community Marine Concepts LP</t>
  </si>
  <si>
    <t>Aug 2013</t>
  </si>
  <si>
    <t>Jul 2017</t>
  </si>
  <si>
    <t>48.42576</t>
  </si>
  <si>
    <t>-123.37704</t>
  </si>
  <si>
    <t>48° 25' 32.74" N</t>
  </si>
  <si>
    <t>123° 22' 37.34" W</t>
  </si>
  <si>
    <t>Burrard Street Bridge Improvements</t>
  </si>
  <si>
    <t>Proposed renovation of the Burrard St. Bridge would include repair and maintenance of existing structure and reconfiguration of the lanes and intersection at Pacific St. Public consultation held June 2015.</t>
  </si>
  <si>
    <t>49.2758789</t>
  </si>
  <si>
    <t>-123.1356888</t>
  </si>
  <si>
    <t>49° 16' 33.16" N</t>
  </si>
  <si>
    <t>123° 8' 8.48" W</t>
  </si>
  <si>
    <t>Tretheway Creek Waterpower Project</t>
  </si>
  <si>
    <t>22 MW run-of-river hydroelectric project on Tretheway Creek near the northwest end of Harrison Lake. The project has received approval under the BC Environmental Assessment Act and has been approved for a BC Hydro energy purchase agreement in Mar 2010.</t>
  </si>
  <si>
    <t>Tipella</t>
  </si>
  <si>
    <t>49.755542</t>
  </si>
  <si>
    <t>-122.142105</t>
  </si>
  <si>
    <t>49° 45' 19.95" N</t>
  </si>
  <si>
    <t>122° 8' 31.58" W</t>
  </si>
  <si>
    <t>Big Silver Creek Hydroelectric Project</t>
  </si>
  <si>
    <t>37 MW run-of-river hydroelectric project on Big Silver Creek, approximately 46km north of the community of Harrison Hot Springs.</t>
  </si>
  <si>
    <t>49.303076</t>
  </si>
  <si>
    <t>-121.782618</t>
  </si>
  <si>
    <t>49° 18' 11.07" N</t>
  </si>
  <si>
    <t>121° 46' 57.42" W</t>
  </si>
  <si>
    <t>Statlu Creek Hydroelectric Project</t>
  </si>
  <si>
    <t>Proposed 9 MW run-of-river hydroelectric project on the upper reaches of Statlu Creek, approximately 29 km northeast of the community of Mission, and 13 km northwest of the Chehalis Indian Reserve community (IR5). Project has been withdrawn from the BC Environmental Assessment review.</t>
  </si>
  <si>
    <t>Chehalis</t>
  </si>
  <si>
    <t>49.3485419</t>
  </si>
  <si>
    <t>-122.061796</t>
  </si>
  <si>
    <t>49° 20' 54.75" N</t>
  </si>
  <si>
    <t>122° 3' 42.47" W</t>
  </si>
  <si>
    <t>Tsawwassen First Nation Mixed Use Development</t>
  </si>
  <si>
    <t>Tsawwassen First Nation land development for the 724 hectare site near Roberts Bank will include a hotel, 1600 unit residential, 350-acre industrial and commercial components. 157 hectares are to remain in the Agricultural Land Reserve (ALR). A 550,000 sq ft retail space will be developed as Tsawwassen Commons by Property Development Group, in conjunction with 1.2 million sq ft retail space called Tsawwassen Mills by Ivanhoe Cambridge, completion of both malls is expected in October 2016. The 330 acre Tsawwassen Gateway Logistics Centre is underway with construction of a 1.2 million sq ft warehouse on 57 acres, expected to complete in Summer 2016.</t>
  </si>
  <si>
    <t>49.05527</t>
  </si>
  <si>
    <t>-123.06877</t>
  </si>
  <si>
    <t>49° 3' 18.97" N</t>
  </si>
  <si>
    <t>123° 4' 7.57" W</t>
  </si>
  <si>
    <t>Ioco Lands Mixed-Use Development</t>
  </si>
  <si>
    <t>Proposed redevelopment of Ioco Lands and Imperial Oil lands into a mixed residential subdivision with some commercial space.</t>
  </si>
  <si>
    <t>Brilliant Circle Group</t>
  </si>
  <si>
    <t>James Cheng Architects</t>
  </si>
  <si>
    <t>49.30476</t>
  </si>
  <si>
    <t>-122.8837051</t>
  </si>
  <si>
    <t>49° 18' 17.14" N</t>
  </si>
  <si>
    <t>122° 53' 1.34" W</t>
  </si>
  <si>
    <t>Power Station - Casorso Road</t>
  </si>
  <si>
    <t>Proposed power station located on Casorso Road has received support in public open house held in Apr 2008. Approval received from BC Utilities Commission. Application must be made for exclusion from the Agricultural Land Reserve (ALR) and for re-zoning.</t>
  </si>
  <si>
    <t>49.8488312</t>
  </si>
  <si>
    <t>-119.4695892</t>
  </si>
  <si>
    <t>49° 50' 55.79" N</t>
  </si>
  <si>
    <t>119° 28' 10.52" W</t>
  </si>
  <si>
    <t>Greenwich Condominium Development</t>
  </si>
  <si>
    <t>Proposed development will include 160 condominium units over retail space, a 7-storey mixed use building located at 58 West Hastings St. Project may proceed at a future date.</t>
  </si>
  <si>
    <t>49.2818348</t>
  </si>
  <si>
    <t>-123.1063233</t>
  </si>
  <si>
    <t>49° 16' 54.61" N</t>
  </si>
  <si>
    <t>123° 6' 22.76" W</t>
  </si>
  <si>
    <t>Condominium Tower - Crystal Court</t>
  </si>
  <si>
    <t>Proposed condominium development has been re-submitted to council with two towers of 9 and 12 storeys. The initial plan called for a 17 storey tower and was rejected by council. Project located on the site of the Crystal Court Motel has been sold by Westbank Corp to Concert Properties. Plans for the property are under review.</t>
  </si>
  <si>
    <t>48.420147</t>
  </si>
  <si>
    <t>-123.366261</t>
  </si>
  <si>
    <t>48° 25' 12.53" N</t>
  </si>
  <si>
    <t>123° 21' 58.54" W</t>
  </si>
  <si>
    <t>Whistler International Campus (formerly Whistler University)</t>
  </si>
  <si>
    <t>Proposed private university located on the 77 acre Alpha Lands site, 30 acres will be developed for the campus and 47 acres will remain as second-growth forest and wetlands. 4 phases of construction will take place over 10 years that will include technical and academic programs, a leadership centre, an international learning centre, dormitory residences and a 19,000 sq ft retail centre, The university will provide programs in partnership with British Columbia Institute of Technology (BCIT), University of Northern BC (UNBC),_x000D_
University of Applied Sciences Technikum Wien (Austria), and_x000D_
Gakushuin Women’s University (Japan). Project was not approved by council.</t>
  </si>
  <si>
    <t>OKA Holdings Inc.</t>
  </si>
  <si>
    <t>John Hart Generating Station Replacement</t>
  </si>
  <si>
    <t>Replace the existing six-unit 126 MW generating station (in operation since 1947) and add integrated emergency bypass capability to ensure reliable long-term generation and to mitigate earthquake risk and environmental risk to fish and fish habitat.</t>
  </si>
  <si>
    <t>We Wai Kai Nation, K'ómoks First Nation</t>
  </si>
  <si>
    <t>50.046997</t>
  </si>
  <si>
    <t>-125.273781</t>
  </si>
  <si>
    <t>50° 2' 49.19" N</t>
  </si>
  <si>
    <t>125° 16' 25.61" W</t>
  </si>
  <si>
    <t>www.bchydro.com/energy-in-bc/projects/john_hart_generating.html?WT.mc_id=gmap_johnhart</t>
  </si>
  <si>
    <t>Ruskin Dam Safety and Powerhouse Upgrade</t>
  </si>
  <si>
    <t>Improve seismically deficient dam and rehabilitation/replacement of powerhouse equipment that was brought into service between 1930 and 1950. The project includes: reinforcement of the right embankment; seismic upgrade of the dam and water intakes; powerhouse upgrades; and, relocation of the switchyard. Once completed, the upgraded facility will be reliable and safe and will produce enough electricity to serve more than 33,000 homes.</t>
  </si>
  <si>
    <t>49.200886</t>
  </si>
  <si>
    <t>-122.419847</t>
  </si>
  <si>
    <t>49° 12' 3.19" N</t>
  </si>
  <si>
    <t>122° 25' 11.45" W</t>
  </si>
  <si>
    <t>www.bchydro.com/energy-in-bc/projects/ruskin_dam_powerhouse_upgrade.html?WT.mc_id=gmap_ruskin</t>
  </si>
  <si>
    <t>Highrise Residential Tower</t>
  </si>
  <si>
    <t>Proposed replacement of the Esquimalt Legion at 622 Admirals Rd., on a 32,000 sq ft lot, with 216 units in a 12-storey residential tower, plus 10 units for veterans housing, and commercial space.</t>
  </si>
  <si>
    <t>Monimos Equities and Developments</t>
  </si>
  <si>
    <t>48.4305277</t>
  </si>
  <si>
    <t>-123.4170131</t>
  </si>
  <si>
    <t>48° 25' 49.9" N</t>
  </si>
  <si>
    <t>123° 25' 1.25" W</t>
  </si>
  <si>
    <t>Tillicum Towers Residential and Commercial Development</t>
  </si>
  <si>
    <t>Proposed 300,000 square feet of residential space, overlooking Cuthbert Holmes Park, on the northwest corner of its Tillicum Shopping Centre property. The design concept shows a 296-unit in 9 and 13 storey buildings with 30,000 sq ft of retail space. Project has been approved.</t>
  </si>
  <si>
    <t>RioCan Investment Trust</t>
  </si>
  <si>
    <t>MCM Partnership Architects</t>
  </si>
  <si>
    <t>48.4487</t>
  </si>
  <si>
    <t>-123.3985</t>
  </si>
  <si>
    <t>48° 26' 55.32" N</t>
  </si>
  <si>
    <t>123° 23' 54.6" W</t>
  </si>
  <si>
    <t>Roundhouse Mixed Use Community</t>
  </si>
  <si>
    <t>Development of 1913 historic railway Roundhouse on the Bayview property (project ID #847). Plans include seismic upgrades and building revitalization. Rezoning has been approved, site cleanup has completed. Registered as a LEED development.</t>
  </si>
  <si>
    <t>Bayview Properties</t>
  </si>
  <si>
    <t>Hotson Bakker Architects</t>
  </si>
  <si>
    <t>48.4287531</t>
  </si>
  <si>
    <t>-123.3795748</t>
  </si>
  <si>
    <t>48° 25' 43.51" N</t>
  </si>
  <si>
    <t>123° 22' 46.47" W</t>
  </si>
  <si>
    <t>www.bayviewplace.com</t>
  </si>
  <si>
    <t>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t>
  </si>
  <si>
    <t>Dease Lake Area</t>
  </si>
  <si>
    <t>Hard Creek Nickel Corp.</t>
  </si>
  <si>
    <t>58.476</t>
  </si>
  <si>
    <t>-128.826</t>
  </si>
  <si>
    <t>58° 28' 33.6" N</t>
  </si>
  <si>
    <t>128° 49' 33.6" W</t>
  </si>
  <si>
    <t>http://www.hardcreek.com</t>
  </si>
  <si>
    <t>Bute Inlet Hydroelectric Project</t>
  </si>
  <si>
    <t>Campbell River Area</t>
  </si>
  <si>
    <t>Alterra Power Corp.</t>
  </si>
  <si>
    <t>50.9</t>
  </si>
  <si>
    <t>-124.79</t>
  </si>
  <si>
    <t>50° 53' 60" N</t>
  </si>
  <si>
    <t>124° 47' 24" W</t>
  </si>
  <si>
    <t>www.alterrapower.ca</t>
  </si>
  <si>
    <t>Skytrain Expansion - Expo Line</t>
  </si>
  <si>
    <t>(1) Double the capacity of the existing Expo Line including: upgraded stations and tracks, cycling accommodation, and related street side improvements. Main Street-Science World (completed); Commercial-Broadway; Joyce-Collingwood; Metrotown; New Westminster; Scott Rd (completed); Surrey Central. (2) Smart Card Technology  (3) Rapid Transit Expansion - Surrey and Langley. *subject to a strong business case and the funding in the Fiscal Plan.</t>
  </si>
  <si>
    <t>Surrey And Vancouver Area</t>
  </si>
  <si>
    <t>Centennial Secondary School</t>
  </si>
  <si>
    <t>Replacement of a 1250-student school at 570 Poirier Street. The project will include a Neighbourhood Learning Centre and be designed to meet LEED gold standards.</t>
  </si>
  <si>
    <t>49.2524</t>
  </si>
  <si>
    <t>-122.8466</t>
  </si>
  <si>
    <t>49° 15' 8.69" N</t>
  </si>
  <si>
    <t>122° 50' 47.66" W</t>
  </si>
  <si>
    <t>Kitsilano Secondary School Replacement</t>
  </si>
  <si>
    <t>Replacement of the school at 2550 W. 10th Ave with an 18,000 sq m, 3-storey facility. Bouygues Building Canada has been awarded the design build contract. Project is registered to meet LEED Gold standards for Leadership in Energy and Environmental Design.</t>
  </si>
  <si>
    <t>49.2631</t>
  </si>
  <si>
    <t>-123.1634</t>
  </si>
  <si>
    <t>49° 15' 47.08" N</t>
  </si>
  <si>
    <t>123° 9' 48.29" W</t>
  </si>
  <si>
    <t>Cheslatta Green Energy  Project</t>
  </si>
  <si>
    <t>Proposed 10 MW power plant, located near Cheslatta Forest Products, to use gasification technology to convert wood residue into electricity for 9500 homes. Cost of project includes transmission line to BC Hydro's power grid. Project requires provincial and BC Hydro approvals.</t>
  </si>
  <si>
    <t>Pristine Power Inc./Cheslatta Forest Products</t>
  </si>
  <si>
    <t>54.22883</t>
  </si>
  <si>
    <t>-125.76240</t>
  </si>
  <si>
    <t>54° 13' 43.79" N</t>
  </si>
  <si>
    <t>125° 45' 44.64" W</t>
  </si>
  <si>
    <t>Narrows Inlet Hydro Project</t>
  </si>
  <si>
    <t>33 MW energy initiative of three hydroelectric projects, located on Chickwat Creek, and Upper and Lower Ramona Creeks. The project will include interconnecting transmission lines which will also connect to the BC Transmission power line. The project has been certified under the Environmental Assessment Act. Three projects have received an Electricity Purchase Agreement from BC Hydro in March 2010. Construction of roads and bridges has commenced.</t>
  </si>
  <si>
    <t>BluEarth Renewables Inc.</t>
  </si>
  <si>
    <t>shishálh Nation</t>
  </si>
  <si>
    <t>Nov 2017</t>
  </si>
  <si>
    <t>49.564415</t>
  </si>
  <si>
    <t>-123.75</t>
  </si>
  <si>
    <t>49° 33' 51.89" N</t>
  </si>
  <si>
    <t>123° 45' 0" W</t>
  </si>
  <si>
    <t>www.bluearthrenewables.com/portfolio/narrows-inlet-hydro-project</t>
  </si>
  <si>
    <t>Heavy Vehicle Maintenance and Transportation Training Centre</t>
  </si>
  <si>
    <t>A 230,000 sq ft facility at 11520-203 Street for the Coast Mountain Bus Company's overhaul facility, to be relocated from Burnaby, and an adjoining 100,000 sq ft training centre for BCIT students. Rezoning public hearing in Jun 2008. Project will receive $50 million in provincial funding, and awaits remaining funding.</t>
  </si>
  <si>
    <t>TransLink/BC Institute of Technology</t>
  </si>
  <si>
    <t>49.2124481</t>
  </si>
  <si>
    <t>-122.6580811</t>
  </si>
  <si>
    <t>49° 12' 44.81" N</t>
  </si>
  <si>
    <t>122° 39' 29.09" W</t>
  </si>
  <si>
    <t>Mount George Wind Park</t>
  </si>
  <si>
    <t>Northland Power Inc.</t>
  </si>
  <si>
    <t>53.677188</t>
  </si>
  <si>
    <t>-122.367096</t>
  </si>
  <si>
    <t>53° 40' 37.88" N</t>
  </si>
  <si>
    <t>122° 22' 1.55" W</t>
  </si>
  <si>
    <t>Comox Facility</t>
  </si>
  <si>
    <t>CFB Comox infrastructure upgrades being constructed in phases include: a Wing Auxiliary Security Force addition to building 194 ($2.8 million), completed; a Single Quarters apartment units and training quarters ($37.8 million); CFB Comox Kitchen ($15 million) and a structural restoration of the 6100 sq m mess facility; a new Health Services Centre ($27 million); and runway, utilities and road rehabilitation projects.19 Wing will receive ($30 million) upgrades to hangars and airfields.</t>
  </si>
  <si>
    <t>Comox</t>
  </si>
  <si>
    <t>Defense Construction Canada</t>
  </si>
  <si>
    <t>49.710833</t>
  </si>
  <si>
    <t>-124.88667</t>
  </si>
  <si>
    <t>49° 42' 39" N</t>
  </si>
  <si>
    <t>124° 53' 12" W</t>
  </si>
  <si>
    <t>Vancouver Art Gallery</t>
  </si>
  <si>
    <t>Proposed 310,000 sq ft Vancouver Art Gallery to be located at Cambie and Georgia streets. The 7-storey wood structure will include a 350-seat auditorium and a plaza at grade level. Project has been approved for a 99 year lease. $50 million government funding has been awarded, $23 million from VAG Board and $40 million from private donors.</t>
  </si>
  <si>
    <t>Herzog &amp; de Meuron and Perkins + Will</t>
  </si>
  <si>
    <t>49.2793617</t>
  </si>
  <si>
    <t>-123.1132431</t>
  </si>
  <si>
    <t>49° 16' 45.7" N</t>
  </si>
  <si>
    <t>123° 6' 47.68" W</t>
  </si>
  <si>
    <t>Gateway Urban Village</t>
  </si>
  <si>
    <t>Development of 180 units in a 10-storey condominium tower and 160 units in a supportive living tower called Heritage. Project also includes an 8-storey commercial building and is located on site of former packing plant on Brown Rd. Rosedal 1 and 2 and Chelsea are residential phases.</t>
  </si>
  <si>
    <t>Dilworth Homes</t>
  </si>
  <si>
    <t>Jan 2009</t>
  </si>
  <si>
    <t>49.8241159</t>
  </si>
  <si>
    <t>-119.6281722</t>
  </si>
  <si>
    <t>49° 49' 26.82" N</t>
  </si>
  <si>
    <t>119° 37' 41.42" W</t>
  </si>
  <si>
    <t>Aqua Residential Development</t>
  </si>
  <si>
    <t>Mission Group</t>
  </si>
  <si>
    <t>49.8435919</t>
  </si>
  <si>
    <t>-119.4880299</t>
  </si>
  <si>
    <t>49° 50' 36.93" N</t>
  </si>
  <si>
    <t>119° 29' 16.91" W</t>
  </si>
  <si>
    <t>www.missiongroup.ca/residential/our-communities/aqua</t>
  </si>
  <si>
    <t>Sandstone Towne Centre - South Nanaimo Lands</t>
  </si>
  <si>
    <t>Proposed new neighbourhood expanding the southern boundary of Nanaimo, to include up to 1 million sq ft of residential/mixed development for 2000 residents on 726 acres. It will also include approx. 1 million sq ft of industrial building space. The project is a partnership between Northwest Properties and the Snuneymuxw First Nation. Project is in final approvals stage.</t>
  </si>
  <si>
    <t>Northwest Properties</t>
  </si>
  <si>
    <t>Snuneymuxw Nation</t>
  </si>
  <si>
    <t>2028</t>
  </si>
  <si>
    <t>49.12183</t>
  </si>
  <si>
    <t>-124.012001</t>
  </si>
  <si>
    <t>49° 7' 18.59" N</t>
  </si>
  <si>
    <t>124° 0' 43.2" W</t>
  </si>
  <si>
    <t>www.sandstonenanaimo.ca</t>
  </si>
  <si>
    <t>Residential Development - 8410 Wallace Drive</t>
  </si>
  <si>
    <t>Proposed development on 13 hectares adjacent to the Vantreight farm at 8410 Wallace Drive, to include 57 single-family homes, townhomes and condominiums. Open house held and council approval received in Aug 2010.</t>
  </si>
  <si>
    <t>Ian Vantreight</t>
  </si>
  <si>
    <t>48.609403</t>
  </si>
  <si>
    <t>-123.407586</t>
  </si>
  <si>
    <t>48° 36' 33.85" N</t>
  </si>
  <si>
    <t>123° 24' 27.31" W</t>
  </si>
  <si>
    <t>Lions Gate Sewage Treatment Plant</t>
  </si>
  <si>
    <t>Proposed 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The project will undergo public consultations.</t>
  </si>
  <si>
    <t>City of North Vancouver</t>
  </si>
  <si>
    <t>49.316374</t>
  </si>
  <si>
    <t>-123.109199</t>
  </si>
  <si>
    <t>49° 18' 58.95'' N</t>
  </si>
  <si>
    <t>123° 6' 33.12'' W</t>
  </si>
  <si>
    <t>Shelter Bay Residential Neighbourhood</t>
  </si>
  <si>
    <t>Proposed development for the west side of Okanagan Lake. The developer is in negotiations with the Westbank First Nations for a 125 year lease that would allow for 1,500 condominium units including highrise towers and a marina.</t>
  </si>
  <si>
    <t>Westbank First Nation Lands</t>
  </si>
  <si>
    <t>49.8777999</t>
  </si>
  <si>
    <t>-119.5256571</t>
  </si>
  <si>
    <t>49° 52' 40.08" N</t>
  </si>
  <si>
    <t>119° 31' 32.37" W</t>
  </si>
  <si>
    <t>Westcoast Sports Multiplex Facility</t>
  </si>
  <si>
    <t>Proposed facility to be developed in two phases: phase 1 to include a pool and ice rink; phase 2 to include a curling rink and recreation centre.</t>
  </si>
  <si>
    <t>West Coast Recreation Society</t>
  </si>
  <si>
    <t>49.07455</t>
  </si>
  <si>
    <t>-125.75988</t>
  </si>
  <si>
    <t>49° 4' 28.38" N</t>
  </si>
  <si>
    <t>125° 45' 35.57" W</t>
  </si>
  <si>
    <t>North Cariboo Arena Replacement Project</t>
  </si>
  <si>
    <t>1,300 seat arena and events centre for the City of Quesnel. Funding will be provided by the Province ($4 million), the Northern Development Initiative Trust ($2 million). The Cariboo Regional District and the City of Quesnel will provide $2 million and promote fundraising for the remainder of the cost.</t>
  </si>
  <si>
    <t>Cariboo Regional District</t>
  </si>
  <si>
    <t>Jul 2016</t>
  </si>
  <si>
    <t>www.quesnel.ca/multi-centre.html</t>
  </si>
  <si>
    <t>Oceanwest Resort Development</t>
  </si>
  <si>
    <t>Resort development to be released in 12 to 15 phases over 10 years and will include single and multi-family units, hotel, commercial and retail sites. Project has commenced on Phases called Odyssey, with single family and a 30 condominium units, and Cedar Ridge, with single family homes and 600m of new trail.</t>
  </si>
  <si>
    <t>Weyerhaeuser</t>
  </si>
  <si>
    <t>48.9421005</t>
  </si>
  <si>
    <t>-125.5589981</t>
  </si>
  <si>
    <t>48° 56' 31.56" N</t>
  </si>
  <si>
    <t>125° 33' 32.39" W</t>
  </si>
  <si>
    <t>www.oceanwest.com</t>
  </si>
  <si>
    <t>Nanaimo Sewage Plant Upgrades</t>
  </si>
  <si>
    <t>Proposed sewage plant upgrade planned as a secondary treatment process. Initial $6.8 million upgrade to sewage plant will include a co-generation facility. The Regional District of Nanaimo has issued a Request for Qualifications (RFQ) for the project.</t>
  </si>
  <si>
    <t>Regional District of Nanaimo</t>
  </si>
  <si>
    <t>Update Description, Start date</t>
  </si>
  <si>
    <t>Mixed Housing Development - 50 Ave</t>
  </si>
  <si>
    <t>181-unit residential development in a 91-unit lowrise, 73 townhouse units and 17 single family units. Townhouse and single-family units completed in Spring 2011. Final phase is a 91-unit apartment building called Murrayville House.</t>
  </si>
  <si>
    <t>Newmark Properties</t>
  </si>
  <si>
    <t>49.0927811</t>
  </si>
  <si>
    <t>-122.6439133</t>
  </si>
  <si>
    <t>49° 5' 34.01" N</t>
  </si>
  <si>
    <t>122° 38' 38.09" W</t>
  </si>
  <si>
    <t>www.murrayvillehouse.com</t>
  </si>
  <si>
    <t>Thunder Mountain Wind Park</t>
  </si>
  <si>
    <t>Proposed wind park project located southeast of Tumbler Ridge. Project has received certification under the Environmental Assessment Act in Dec 2009. All permitting is in place. Project has been put on hold until demand increases.</t>
  </si>
  <si>
    <t>Aeolis Wind Power Corporation</t>
  </si>
  <si>
    <t>52.553386</t>
  </si>
  <si>
    <t>-126.368281</t>
  </si>
  <si>
    <t>52° 33' 12.19" N</t>
  </si>
  <si>
    <t>126° 22' 5.81" W</t>
  </si>
  <si>
    <t>Hackney Hills Wind Park</t>
  </si>
  <si>
    <t>Proposed 370 MW wind park project located east of Fort St. John. Project is in the pre-application phase under the Environmental Assessment Act.</t>
  </si>
  <si>
    <t>56.249263</t>
  </si>
  <si>
    <t>-120.847549</t>
  </si>
  <si>
    <t>56° 14' 57.35" N</t>
  </si>
  <si>
    <t>120° 50' 51.18" W</t>
  </si>
  <si>
    <t>Site C Clean Energy Project</t>
  </si>
  <si>
    <t>Site C will be a third dam and hydroelectric generating station on the Peace River approximately seven kilometres southwest of Fort St. John. It will be capable of producing approximately 5,100 gigawatt-hours of electricity annually and 1,100 megawatts of capacity. Site C project was approved by the Provincial Government in December 2014. Site C will provide clean, renewable and cost-effective power in B.C. for more than 100 years. *Planned in-service date for all units. This timeline reflects the project’s current schedule and is subject to change based on a review of the construction schedule. **Total cost excludes the Project Reserve of $440 million (established by Government to account for events outside of BC Hydro’s control that could occur during construction) which is held by the Treasury Board.</t>
  </si>
  <si>
    <t>Fall 2024</t>
  </si>
  <si>
    <t>56.195</t>
  </si>
  <si>
    <t>-120.914167</t>
  </si>
  <si>
    <t>56° 11′ 42″ N</t>
  </si>
  <si>
    <t>120° 54′ 51″ W</t>
  </si>
  <si>
    <t>https://www.sitecproject.com</t>
  </si>
  <si>
    <t>Roman Coal Mine</t>
  </si>
  <si>
    <t>Open pit coal mine with a production capacity from 2 to 4 million tonnes per year extension to the Trend mine operation. Expected mine life is 10 years. Project has received certification under the Environmental Assessment Act and a Mines Act permit. Mine development slowed due to drop in coal prices.</t>
  </si>
  <si>
    <t>Peace River Coal Inc.</t>
  </si>
  <si>
    <t>2013</t>
  </si>
  <si>
    <t>-120.99302</t>
  </si>
  <si>
    <t>120° 59' 34.87" W</t>
  </si>
  <si>
    <t>www.peacerivercoal.com</t>
  </si>
  <si>
    <t>Kelowna International Airport Expansion</t>
  </si>
  <si>
    <t>Kelowna International Airport is undergoing phased expansion of the air terminal complex, runway, and road access. Development includes the expansion of the check-in process, outbound baggage belt system and airline/tenant office areas. Construction of 2 gates and expanded apron capacity is expected to complete in 2018.</t>
  </si>
  <si>
    <t>Kelowna International Airport</t>
  </si>
  <si>
    <t>Feb 2008</t>
  </si>
  <si>
    <t>49.9508209</t>
  </si>
  <si>
    <t>-119.3817368</t>
  </si>
  <si>
    <t>49° 57' 2.96" N</t>
  </si>
  <si>
    <t>119° 22' 54.25" W</t>
  </si>
  <si>
    <t>Willow Beach Condominiums</t>
  </si>
  <si>
    <t>Proposed condominium development located on north Osoyoos Lake. Site is on former Willow Beach campground. The initial large scale project has been re-designed and scaled down to include 80 residential units, a lagoon and a public park.</t>
  </si>
  <si>
    <t>Willow Beach (GLD) Developments Ltd.</t>
  </si>
  <si>
    <t>Ankenman Marchand Architects</t>
  </si>
  <si>
    <t>49.08205</t>
  </si>
  <si>
    <t>-119.52431</t>
  </si>
  <si>
    <t>49° 4' 55.38" N</t>
  </si>
  <si>
    <t>119° 31' 27.52" W</t>
  </si>
  <si>
    <t>Halcyon Hot Springs</t>
  </si>
  <si>
    <t>246-unit resort development will include a 150-unit condominium hotel and 96 chalet and cottage style units. Phase 1 with 44 chalets has completed.</t>
  </si>
  <si>
    <t>Halcyon Hot Springs Village &amp; Spa</t>
  </si>
  <si>
    <t>Summer 2006</t>
  </si>
  <si>
    <t>50.2485504</t>
  </si>
  <si>
    <t>-117.8092422</t>
  </si>
  <si>
    <t>50° 14' 54.78" N</t>
  </si>
  <si>
    <t>117° 48' 33.27" W</t>
  </si>
  <si>
    <t>www.halcyon-hotsprings.com</t>
  </si>
  <si>
    <t>Tumbler Ridge Wind Energy Project</t>
  </si>
  <si>
    <t>Pattern Energy Group</t>
  </si>
  <si>
    <t>55.076791</t>
  </si>
  <si>
    <t>-121.134618</t>
  </si>
  <si>
    <t>55° 4' 36.45" N</t>
  </si>
  <si>
    <t>121° 8' 4.62" W</t>
  </si>
  <si>
    <t>Giscome Quarry and Lime Project</t>
  </si>
  <si>
    <t>Graymont Western Canada Inc.</t>
  </si>
  <si>
    <t>54.075603</t>
  </si>
  <si>
    <t>-122.351658</t>
  </si>
  <si>
    <t>54°04'32.17" N</t>
  </si>
  <si>
    <t>122°21'05.97" W</t>
  </si>
  <si>
    <t>Banks Island North Wind Energy Project</t>
  </si>
  <si>
    <t>Proposed 700 MW wind energy project consisting of 234 wind turbines and transmission line that would link to the BC Hydro grid. Project has been withdrawn from the Environmental Assessment Act.</t>
  </si>
  <si>
    <t>Katabatic Power Corp.</t>
  </si>
  <si>
    <t>Ladner Harbour Redevelopment</t>
  </si>
  <si>
    <t>Proposed plan to redevelop the Ladner Harbour will include clean up and redevelopment of the fishing and marina portion and the addition of retail and hotel space.</t>
  </si>
  <si>
    <t>Corporation of Delta</t>
  </si>
  <si>
    <t>49.0927887</t>
  </si>
  <si>
    <t>-123.0867004</t>
  </si>
  <si>
    <t>49° 5' 34.04" N</t>
  </si>
  <si>
    <t>123° 5' 12.12" W</t>
  </si>
  <si>
    <t>Sechelt Hospital Expansion (Formerly St. Mary's Hospital)</t>
  </si>
  <si>
    <t>Phase One, completed in September 2013, increased the size of the hospital by almost 50% and included a new special care unit, new emergency department with a fast track area, replacement of inpatient beds, a four bed intensive care unit and four bed maternity unit. Phase two estimated to complete in Late 2017 will renovate the existing facility and integrate into the new construction including an expanded ambulatory care department and new endoscopy suite. The design will meet LEED Gold standards for Leadership in Energy and Environmental Design. The project will be jointly is funded by the Ministry of Health through Vancouver Coastal Health, Sunshine Coast Regional Hospital District and Sechelt Hospital Foundation.</t>
  </si>
  <si>
    <t>Vancouver Coastal Health/Sunshine Coast Regional Hospital District</t>
  </si>
  <si>
    <t>Apr 2010</t>
  </si>
  <si>
    <t>49.473553</t>
  </si>
  <si>
    <t>-123.754592</t>
  </si>
  <si>
    <t>49° 28' 24.79" N</t>
  </si>
  <si>
    <t>123° 45' 16.53" W</t>
  </si>
  <si>
    <t>Oceanview Golf Resort &amp; Spa (formerly Cable Bay Golf Resort)</t>
  </si>
  <si>
    <t>Development on the southeast edge of Nanaimo, to include a golf resort, spa, 1876 residential units, seniors housing, a hotel, and commercial space. The first phase has been approved with construction underway. Phases 2 and 3 to include golf course, amenities and 1075 multi-family units with up to 8 more phases in planning. Estimated cost shown is for initial phases.</t>
  </si>
  <si>
    <t>Cable Bay Lands Inc.</t>
  </si>
  <si>
    <t>Spring 2008</t>
  </si>
  <si>
    <t>49.1332779</t>
  </si>
  <si>
    <t>-123.852211</t>
  </si>
  <si>
    <t>49° 7' 59.8" N</t>
  </si>
  <si>
    <t>123° 51' 7.96" W</t>
  </si>
  <si>
    <t>Campbell River Arena</t>
  </si>
  <si>
    <t>The Regional District, in partnership with the City of Campbell River and Cape Mudge Indian Band, is exploring the feasibility of a 3000 seat arena at Willis Road and Inland Island Hwy.</t>
  </si>
  <si>
    <t>Comox Strathcona Regional District</t>
  </si>
  <si>
    <t>50.0140419</t>
  </si>
  <si>
    <t>-125.2828293</t>
  </si>
  <si>
    <t>50° 0' 50.55" N</t>
  </si>
  <si>
    <t>125° 16' 58.19 W</t>
  </si>
  <si>
    <t>Spirits Reach Resort Development</t>
  </si>
  <si>
    <t>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t>
  </si>
  <si>
    <t>Cranbrook</t>
  </si>
  <si>
    <t>Columere Park Developments Ltd.</t>
  </si>
  <si>
    <t>Spring 2007</t>
  </si>
  <si>
    <t>50.22288</t>
  </si>
  <si>
    <t>-115.88728</t>
  </si>
  <si>
    <t>50° 13' 22.37" N</t>
  </si>
  <si>
    <t>115° 53' 14.21" W</t>
  </si>
  <si>
    <t>www.spiritsreach.com</t>
  </si>
  <si>
    <t>West Harbour Development</t>
  </si>
  <si>
    <t>Initial plan for 1500-unit townhouse development on a 45 acre site has been changed to a 250 unit housing development. Project will be built in three phases and include retail and recreational amenities, a marina and amphitheatre. Phase 1 has completed, phase 2 is under construction and phase 3 is phase 3 is in preconstruction.</t>
  </si>
  <si>
    <t>Troika Developments</t>
  </si>
  <si>
    <t>49.8910541</t>
  </si>
  <si>
    <t>-119.5368646</t>
  </si>
  <si>
    <t>49° 53' 27.79" N</t>
  </si>
  <si>
    <t>119° 32' 12.71" W</t>
  </si>
  <si>
    <t>www.westharbourkelowna.com</t>
  </si>
  <si>
    <t>Lakewind Residential Development</t>
  </si>
  <si>
    <t>Westbank residential development project located on Carrington Road will include 717 units overall linked by pedestrian walkways. The Lakewind project will be developed in 4 phases. Phase 1 and 2 will include Kaleido 1, 88 units and Kaleido 2, 93 units in 4-storey condominiums and an amenity centre. Phase 3 will have 116 units in a 16-storey tower (Lumina) and phase 4 will have 77 lowrise units. The Galleria will have 11 and 18-storey towers and The Encore will be a 10-storey tower.</t>
  </si>
  <si>
    <t>Medican Developments</t>
  </si>
  <si>
    <t>Late 2006</t>
  </si>
  <si>
    <t>49.8301042</t>
  </si>
  <si>
    <t>-119.6204753</t>
  </si>
  <si>
    <t>49° 49' 48.38" N</t>
  </si>
  <si>
    <t>119° 37' 13.71" W</t>
  </si>
  <si>
    <t>www.liveatlakewind.com</t>
  </si>
  <si>
    <t>An expression of interest has been issued for a mixed-use development to be located on the city works site at 2170 Kelly Ave.</t>
  </si>
  <si>
    <t>City of Port Coquitlam</t>
  </si>
  <si>
    <t>49.2588959</t>
  </si>
  <si>
    <t>-122.7774658</t>
  </si>
  <si>
    <t>49° 15' 32.03" N</t>
  </si>
  <si>
    <t>122° 46' 38.88" W</t>
  </si>
  <si>
    <t>Gething Coal Project</t>
  </si>
  <si>
    <t>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t>
  </si>
  <si>
    <t>Canadian Kailuan Dehua Mines Co., Ltd./ Shandong Energy Feicheng Mining Group Co. Ltd</t>
  </si>
  <si>
    <t>55.875311</t>
  </si>
  <si>
    <t>-121.915283</t>
  </si>
  <si>
    <t>55° 52' 31.12" N</t>
  </si>
  <si>
    <t>121° 54' 55.02" W</t>
  </si>
  <si>
    <t>Quattro Residential Development</t>
  </si>
  <si>
    <t>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t>
  </si>
  <si>
    <t>Tien Sher Group of Companies</t>
  </si>
  <si>
    <t>Fall 2007</t>
  </si>
  <si>
    <t>49.198411</t>
  </si>
  <si>
    <t>-122.844789</t>
  </si>
  <si>
    <t>49° 11' 54.28" N</t>
  </si>
  <si>
    <t>122° 50' 41.24" W</t>
  </si>
  <si>
    <t>www.quattroliving.ca</t>
  </si>
  <si>
    <t>Waterscapes Neighbourhood</t>
  </si>
  <si>
    <t>The 776 unit, 9 building development  in Brandt's Creek Crossing includes the Skye, a 183 unit, 26-storey condominium tower at 1089 Sunset Dr. completed in Early 2010. The Herons, 8 lowrise townhome buildings and the Osprey townhomes have completed construction in Summer 2009. Four additional buildings are planned, but are currently on hold.</t>
  </si>
  <si>
    <t>49.895878</t>
  </si>
  <si>
    <t>-119.497653</t>
  </si>
  <si>
    <t>49° 53' 45.16" N</t>
  </si>
  <si>
    <t>119° 29' 51.55" W</t>
  </si>
  <si>
    <t>www.liveatwaterscapes.com</t>
  </si>
  <si>
    <t>South Slopes Neighbourhood</t>
  </si>
  <si>
    <t>Neighbourhood plan for 1,200 homes in the South Slopes area. The project will include a commercial centre, a school, single and multi family dwellings. The plan to redevelop an area that was severely fire damaged in the 2003 Okanagan fire, went to public hearing in Apr 2007. Project is undergoing provincial, city and district approvals as it moves through development. First stage of development is The Ponds community. Phase 1 and 2 of The Ponds have all infrastructure and construction of lots in place, as of late 2014.</t>
  </si>
  <si>
    <t>49.78694</t>
  </si>
  <si>
    <t>-119.54532</t>
  </si>
  <si>
    <t>49° 47' 12.98" N</t>
  </si>
  <si>
    <t>119° 32' 43.15" W</t>
  </si>
  <si>
    <t>www.theponds.ca</t>
  </si>
  <si>
    <t>Whiskey Jack Resort Development</t>
  </si>
  <si>
    <t>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 / Gene Bates Group.</t>
  </si>
  <si>
    <t>District of Sparwood Properties</t>
  </si>
  <si>
    <t>49.7556381</t>
  </si>
  <si>
    <t>-114.8951569</t>
  </si>
  <si>
    <t>49° 45' 20.3" N</t>
  </si>
  <si>
    <t>114° 53' 42.56" W</t>
  </si>
  <si>
    <t>www.sparwood.bc.ca/golf</t>
  </si>
  <si>
    <t>Tsawwassen Springs Development</t>
  </si>
  <si>
    <t>Project formerly called Tsawwassen Golf and Country Club includes residential development with 192 townhouse and 250 apartment units with amenities for seniors, a new clubhouse and upgrades to the golf course. Council has approved a proposal to place 4.3 hectares into the land reserve in exchange for removal of 12.3 hectares for the project. Phase 1 includes 55 units and phase 2 will have 93 units in a 6-storey building and 34 single family homes.</t>
  </si>
  <si>
    <t>Shato Holdings</t>
  </si>
  <si>
    <t>49.031753</t>
  </si>
  <si>
    <t>-123.079772</t>
  </si>
  <si>
    <t>49° 1' 54.31" N</t>
  </si>
  <si>
    <t>123° 4' 47.18" W</t>
  </si>
  <si>
    <t>Echo Hills Coal Project (formerly Wapiti Coal Mine)</t>
  </si>
  <si>
    <t>Hillsborough Resources Limited</t>
  </si>
  <si>
    <t>Capital City Centre (Colwood Corners) Residential Development</t>
  </si>
  <si>
    <t>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t>
  </si>
  <si>
    <t>Colwood</t>
  </si>
  <si>
    <t>Onni Group</t>
  </si>
  <si>
    <t>Jan 2012</t>
  </si>
  <si>
    <t>2030</t>
  </si>
  <si>
    <t>48.4431</t>
  </si>
  <si>
    <t>-123.47</t>
  </si>
  <si>
    <t>48° 26' 35.16" N</t>
  </si>
  <si>
    <t>123° 28' 12" W</t>
  </si>
  <si>
    <t>River Green Residential Development</t>
  </si>
  <si>
    <t>Residential development of twelve 14-storey towers with commercial space to be located at No. 2 Rd and Dinsmore. Project will include 3 million sq ft of building space, starting with a 250,000 sq ft building in Mar 2010. Phase 1, called 1 River Green, includes 458 units in six buildings. 2 River Green includes 2 condominium towers.</t>
  </si>
  <si>
    <t>ASPAC Developments Ltd.</t>
  </si>
  <si>
    <t>49.174281</t>
  </si>
  <si>
    <t>-123.153311</t>
  </si>
  <si>
    <t>49° 10' 27.41" N</t>
  </si>
  <si>
    <t>123° 9' 11.92" W</t>
  </si>
  <si>
    <t>www.rivergreen.com</t>
  </si>
  <si>
    <t>Wildstone Golf and Residential Development</t>
  </si>
  <si>
    <t>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t>
  </si>
  <si>
    <t>Oct 2007</t>
  </si>
  <si>
    <t>49.5420914</t>
  </si>
  <si>
    <t>-115.7574005</t>
  </si>
  <si>
    <t>49° 32' 31.53" N</t>
  </si>
  <si>
    <t>115° 45' 26.64" W</t>
  </si>
  <si>
    <t>www.havaday.ca</t>
  </si>
  <si>
    <t>Grand Coastal Resort and Spa</t>
  </si>
  <si>
    <t>Proposed 72-unit quarter-share hotel and conference centre with 27,000 sq ft of commercial space on a 3-acre site of the former Marina Inn. Development permit was approved in 2009, but no further permit applications have been filed.</t>
  </si>
  <si>
    <t>Island Coastal Properties Ltd.</t>
  </si>
  <si>
    <t>50.0345192</t>
  </si>
  <si>
    <t>-125.2555237</t>
  </si>
  <si>
    <t>50° 2' 4.27" N</t>
  </si>
  <si>
    <t>125° 15' 19.89" W</t>
  </si>
  <si>
    <t>209-unit development in 15 and 11 storey residential towers at 819 Yates Street. Podium at base includes 71,000 sq ft of commercial space and 162-stall underground parking.</t>
  </si>
  <si>
    <t>Chard Developments</t>
  </si>
  <si>
    <t>MCM Partnership</t>
  </si>
  <si>
    <t>48.4259565</t>
  </si>
  <si>
    <t>-123.3612538</t>
  </si>
  <si>
    <t>48° 25' 33.44" N</t>
  </si>
  <si>
    <t>123° 21' 40.51" W</t>
  </si>
  <si>
    <t>Kamloops Intermodal Facility</t>
  </si>
  <si>
    <t>A proposed inland intermodal container facility, identified in a September 2006 report by the Government of Canada and Thompson River University. Project is planned as a mixed-use facility to include lumber reloading from truck-to-rail car.</t>
  </si>
  <si>
    <t>City of Kamloops</t>
  </si>
  <si>
    <t>Gateway Green Office Tower</t>
  </si>
  <si>
    <t>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t>
  </si>
  <si>
    <t>Gateway Green Developments</t>
  </si>
  <si>
    <t>48.4288673</t>
  </si>
  <si>
    <t>-123.3620834</t>
  </si>
  <si>
    <t>48° 25' 43.92" N</t>
  </si>
  <si>
    <t>123° 21' 43.5" W</t>
  </si>
  <si>
    <t>www.gatewaygreen.ca</t>
  </si>
  <si>
    <t>Chateau Blanc Resort Hotel</t>
  </si>
  <si>
    <t>Highrise hotel and convention centre located at Big White's former Ridge parking lot. The project includes 400-plus rooms in a 17-storey tower, a 929 sq m convention centre, commercial space, and plans for a casino. Project is on hold.</t>
  </si>
  <si>
    <t>Big White</t>
  </si>
  <si>
    <t>Berezan Management Ltd.</t>
  </si>
  <si>
    <t>DA Architects + Planners</t>
  </si>
  <si>
    <t>49.7214088</t>
  </si>
  <si>
    <t>-118.9257507</t>
  </si>
  <si>
    <t>49° 43' 17.07" N</t>
  </si>
  <si>
    <t>118° 55' 32.7" W</t>
  </si>
  <si>
    <t>The Station Town Centre</t>
  </si>
  <si>
    <t>Proposed development on 220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t>
  </si>
  <si>
    <t>G8 Properties</t>
  </si>
  <si>
    <t>Omicron Architecture Engineering Construction Ltd.</t>
  </si>
  <si>
    <t>www.station44.ca</t>
  </si>
  <si>
    <t>Falcon Ridge Residential Development</t>
  </si>
  <si>
    <t>943-unit, seven building residential development located on Gladwin Rd. Phase 1 has 90 units, phase 2 will include 145 homes and 120 multi-family units.</t>
  </si>
  <si>
    <t>Odessa Group</t>
  </si>
  <si>
    <t>49.0560213</t>
  </si>
  <si>
    <t>-122.2155887</t>
  </si>
  <si>
    <t>49° 3' 21.68" N</t>
  </si>
  <si>
    <t>122° 12' 56.12" W</t>
  </si>
  <si>
    <t>www. Heightsoffalconridge.com</t>
  </si>
  <si>
    <t>Mission Waterfront Project</t>
  </si>
  <si>
    <t>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t>
  </si>
  <si>
    <t>District of Mission</t>
  </si>
  <si>
    <t>49.12756</t>
  </si>
  <si>
    <t>-122.2984873</t>
  </si>
  <si>
    <t>49° 7' 39.22" N</t>
  </si>
  <si>
    <t>122° 17' 54.55" W</t>
  </si>
  <si>
    <t>Tamihi Creek Hydro Project</t>
  </si>
  <si>
    <t>Proposed 10 MW hydroelectric run-of-river project located on the Tamihi Creek tributary of Chilliwack River.</t>
  </si>
  <si>
    <t>Windriver Power Corp.</t>
  </si>
  <si>
    <t>49.07555</t>
  </si>
  <si>
    <t>-121.70132</t>
  </si>
  <si>
    <t>49° 4' 31.98" N</t>
  </si>
  <si>
    <t>121° 42' 4.75" W</t>
  </si>
  <si>
    <t>Songhees Creek Hydro Project</t>
  </si>
  <si>
    <t>Proposed 15 MW hydroelectric run-of-river project located north of Port Hardy on Songhees Creek. This project was selected in the BC Hydro 2006 call for power. Project is registered under the federal ecoENERGY for Renewable Power program.</t>
  </si>
  <si>
    <t>Port Hardy</t>
  </si>
  <si>
    <t>Songhees Creek Hydro Inc.</t>
  </si>
  <si>
    <t>50.76696</t>
  </si>
  <si>
    <t>-127.62799</t>
  </si>
  <si>
    <t>50° 46' 1.06" N</t>
  </si>
  <si>
    <t>127° 37' 40.76" W</t>
  </si>
  <si>
    <t>Clemina Creek Hydro Project</t>
  </si>
  <si>
    <t>10.5 MW hydroelectric run-of-river project located on the Clemina Creek south of Valemount. This project was selected in the BC Hydro 2006 call for power, and has received a 40-yr standing offer Electricity Purchase Agreement.</t>
  </si>
  <si>
    <t>Sorgent.e</t>
  </si>
  <si>
    <t>UBC - Wesbrook Place Residential Development</t>
  </si>
  <si>
    <t>Development that will include 2,000 housing units, a community centre, village centre and a school. The project will be located south of 16th Ave near Wesbrook mall. Construction completed on a 4-storey apartment called Pathways by Adera Development Corp. in Spring 2008, followed by Keenlyside faculty market housing by UBC Properties Trust. The Fairmont Crescent West townhouses, and the Wesbrook, a 17-storey apartment by Aspac completed in Fall 2009. Wesbrook Village Food Store and rental apartments completed. Project phases include a 4-storey faculty and staff rental housing by Village Gate Construction, an 18 storey market condominium by Rize Alliance, and a senior's residence by Concert Properties. A 62 unit market condominium, Pacific Spirit, by Adera Projects Ltd. Sage apartments by Kenstone Properties will have 115 units in an 18 storey building at 5898 Gray Ave. Academy is a 162-unit highrise by Polygon Homes on Berton Ave., and Sail is a 172-unit wood construction, apartment by Adera that features courtyard and reflecting pools, and built to Residential Environmental Assessment Program (REAP) Platinum sustainable building standards. Public Open house is planned for development of faculty and staff residences on lots 27and 29. Upcoming phase includes the Eton apartments by Polygon located on Berton Ave and Binning Rd.</t>
  </si>
  <si>
    <t>Early 2007</t>
  </si>
  <si>
    <t>49.2704473</t>
  </si>
  <si>
    <t>-123.2474945</t>
  </si>
  <si>
    <t>49° 16' 13.61" N</t>
  </si>
  <si>
    <t>123° 14' 50.98" W</t>
  </si>
  <si>
    <t>Pacific View Residential Towers</t>
  </si>
  <si>
    <t>Formerly Michelle Towers, the project is planned as two, four-storey buildings containing 96 units.</t>
  </si>
  <si>
    <t>Russ Ridley</t>
  </si>
  <si>
    <t>48.4378319</t>
  </si>
  <si>
    <t>-123.4627304</t>
  </si>
  <si>
    <t>48° 26' 16.19" N</t>
  </si>
  <si>
    <t>123° 27' 45.83" W</t>
  </si>
  <si>
    <t>Hudson Walk 1 &amp; 2</t>
  </si>
  <si>
    <t>A development in a 178-unit, 16-storey building and a 106-unit, 15-storey building located at 755 Caledonia Ave. The project design will meet Leadership in Energy and Environmental Design (LEED) standards.</t>
  </si>
  <si>
    <t>48.4309578</t>
  </si>
  <si>
    <t>-123.3631592</t>
  </si>
  <si>
    <t>48° 25' 51.45" N</t>
  </si>
  <si>
    <t>123° 21' 47.37" W</t>
  </si>
  <si>
    <t>Delsom Estates Residential Development</t>
  </si>
  <si>
    <t>Residential development to include 178 single family homes, 602 multi-family dwellings, 70 seniors apartment units, and 55,000 sq ft of commercial space on a 100 acre site located off Nordel Way. Construction will take place in several phases, Radiance and Spyglass at Sunstone have completed. Polygon townhomes are Eclipse at 10489 Delsom Cres and 87-unit Lakeside at 10500 Delson Way. Sunstone Village Residences, a 54-unit apartment at 10727 Delsom Cres, and a 71-unit seniors residence planned along with 5 commercial buildings at 10775 Delsom Way.</t>
  </si>
  <si>
    <t>Pacific Land Group</t>
  </si>
  <si>
    <t>Summer 2007</t>
  </si>
  <si>
    <t>49.1547205</t>
  </si>
  <si>
    <t>-122.9265424</t>
  </si>
  <si>
    <t>49° 9' 16.99" N</t>
  </si>
  <si>
    <t>122° 55' 35.55" W</t>
  </si>
  <si>
    <t>Atkinson Road Commercial and Residential Development</t>
  </si>
  <si>
    <t>Proposed highway interchange project on 68 ha at Atkinson Rd and Eldridge to include 2,200 residential units, 2.2 million sq ft of retail, office and commercial development. The project would include a highway interchange at Atkinson Road. Area plan is required before project can proceed. Project rezoning application was denied by council and is cancelled.</t>
  </si>
  <si>
    <t>Coldwater Ranch 2011 Ltd.</t>
  </si>
  <si>
    <t>Lakestone Resort Development</t>
  </si>
  <si>
    <t>Resort development with a residential component of 1,350 units. Phase 1 - 17 includes vineyard villas, a golf course, winery, hotel and 75-slip marina will be built over a period of 10 years along with the remaining residential phases. The golf course completed in 2010. A recreation facility ($3.5 million) is under construction with a swimming pool, outdoor kitchen and exercise room in a 2-storey building.</t>
  </si>
  <si>
    <t>Lakestone Developments</t>
  </si>
  <si>
    <t>Jan 2008</t>
  </si>
  <si>
    <t>50.0159683</t>
  </si>
  <si>
    <t>-119.4367218</t>
  </si>
  <si>
    <t>50° 0' 57.49" N</t>
  </si>
  <si>
    <t>119° 26' 12.2" W</t>
  </si>
  <si>
    <t>www.lakestoneliving.com</t>
  </si>
  <si>
    <t>Serpentine Creek Hydro Project</t>
  </si>
  <si>
    <t>Run of river hydro project located in Blue River of 9.6 MW. This project qualifies for BC Clean Electricity and Green status. Selected in the BC Hydro 2006 call for power, an electricity purchase agreement was awarded in 2016.</t>
  </si>
  <si>
    <t>North Thompson Valley</t>
  </si>
  <si>
    <t>Victoria Lake Hydro Project</t>
  </si>
  <si>
    <t>Proposed 9.5 MW hydroelectric run-of-river project located south of Port Alice. This project has been selected in the BC Hydro 2006 call for power.</t>
  </si>
  <si>
    <t>Port Alice</t>
  </si>
  <si>
    <t>Synex Energy Resources Ltd.</t>
  </si>
  <si>
    <t>Oakridge Centre Redevelopment</t>
  </si>
  <si>
    <t>Proposed 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Revised rezoning application, from initial plan approved in 2007, has been approved in principal Mar 2014.</t>
  </si>
  <si>
    <t>Ivanhoe Cambridge</t>
  </si>
  <si>
    <t>49.233589</t>
  </si>
  <si>
    <t>-123.117706</t>
  </si>
  <si>
    <t>49° 14' 0.92" N</t>
  </si>
  <si>
    <t>123° 7' 3.74" W</t>
  </si>
  <si>
    <t>www.oakridge2025.ca</t>
  </si>
  <si>
    <t>Dalai Lama Educational Centre</t>
  </si>
  <si>
    <t>Proposed development for a 30,000 sq ft educational centre will include a religious gathering place, a cafeteria and a library. Half of the cost of the centre has been provided by donation.</t>
  </si>
  <si>
    <t>Vancouver Street Car Plan</t>
  </si>
  <si>
    <t>Plan to expand and modernize a street car system would begin with a demonstration route from Granville Island to Science World by 2010 with future expansion phases to Waterfront Centre, with stops at Science World, Chinatown and Gastown. Project design is under review. Bombardier will operate a 1.8 km portion of the line from the Olympic Village to Granville Island from Jan 21 to Mar 21, 2010.</t>
  </si>
  <si>
    <t>Downtown Streetcar Project</t>
  </si>
  <si>
    <t>Abbotsford Airport Expansion</t>
  </si>
  <si>
    <t>Expansion for the Abbotsford airport that will include a 14,000 sq ft passenger terminal, runway upgrades, expansion for cargo and freight services as well as helicopter repair services. A hotel and tourist-related services are also part of the plan. Following a public input process a master plan has been developed. The $30 runway expansion portion of the project has completed in Sep 2011. Infrastructure funding provided from the federal, provincial and municipal governments. 200 acres are being services for future aerospace related developments.</t>
  </si>
  <si>
    <t>49.022411</t>
  </si>
  <si>
    <t>-122.38115</t>
  </si>
  <si>
    <t>49° 1' 20.68" N</t>
  </si>
  <si>
    <t>122° 22' 52.14" W</t>
  </si>
  <si>
    <t>Ocean Grove (Aquattro) Residential Development</t>
  </si>
  <si>
    <t>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t>
  </si>
  <si>
    <t>48.42122</t>
  </si>
  <si>
    <t>-123.47343</t>
  </si>
  <si>
    <t>48° 25' 16.39" N</t>
  </si>
  <si>
    <t>123° 28' 24.35" W</t>
  </si>
  <si>
    <t>www.oceangrove.ca</t>
  </si>
  <si>
    <t>Stonebridge Village</t>
  </si>
  <si>
    <t>Proposed new village centre and residences on 140 acres at Hwy 1 and Shawnigan Lake Road. Land is zoned for golf course and residential development.</t>
  </si>
  <si>
    <t>Mill Bay</t>
  </si>
  <si>
    <t>Hayworth Communities</t>
  </si>
  <si>
    <t>48.65853</t>
  </si>
  <si>
    <t>-123.555832</t>
  </si>
  <si>
    <t>48° 39' 30.71" N</t>
  </si>
  <si>
    <t>123° 33' 20.99" W</t>
  </si>
  <si>
    <t>Youbou Townsite Development</t>
  </si>
  <si>
    <t>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t>
  </si>
  <si>
    <t>Youbou</t>
  </si>
  <si>
    <t>Chris Clement Group</t>
  </si>
  <si>
    <t>Hotson Bakker Boniface Haden Architects</t>
  </si>
  <si>
    <t>48.8747597</t>
  </si>
  <si>
    <t>-124.2087021</t>
  </si>
  <si>
    <t>48° 52' 29.13" N</t>
  </si>
  <si>
    <t>124° 12' 31.33" W</t>
  </si>
  <si>
    <t>Sandhill Aggregate Processing and Export Terminal</t>
  </si>
  <si>
    <t>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t>
  </si>
  <si>
    <t>Sandhill Materials Inc.</t>
  </si>
  <si>
    <t>53.986667</t>
  </si>
  <si>
    <t>-128.696389</t>
  </si>
  <si>
    <t>53°59'12" N</t>
  </si>
  <si>
    <t>128°41'47" W</t>
  </si>
  <si>
    <t>Granville Bridge Neighbourhood Commercial Centre</t>
  </si>
  <si>
    <t>Neighbourhood commercial centre to be located at the north end of the Granville Street Bridge. Plan will include a new multi-street boulevard called East Rolston, West Rolston and Rolston Way, also reconstruction of Granville Street from Drake to Cordova. The buildings will be upgraded with lowrise townhouses on Granville Street and highrise towers towards Howe and Seymour Streets. Westbank`s Vancouver House, a 407 unit, 52-storey tower at 1460 Howe St; and 6-storey office and retail buildings on Granville St has started construction.</t>
  </si>
  <si>
    <t>Westbank Projects Corp./ City of Vancouver</t>
  </si>
  <si>
    <t>Bjarke Ingles Group</t>
  </si>
  <si>
    <t>49.27469</t>
  </si>
  <si>
    <t>-123.13025</t>
  </si>
  <si>
    <t>49° 16' 28.88" N</t>
  </si>
  <si>
    <t>123° 7' 48.9" W</t>
  </si>
  <si>
    <t>Airport Expansion and Commercial Development</t>
  </si>
  <si>
    <t>Airport development that includes terminal upgrades, extending the runway to 1200 m, 12 new hangars and a light industrial area. Project is on hold pending further funding.</t>
  </si>
  <si>
    <t>Yrainucep Development Corp.</t>
  </si>
  <si>
    <t>49.466667</t>
  </si>
  <si>
    <t>49° 28' 0" N</t>
  </si>
  <si>
    <t>Summerland Hills Resort</t>
  </si>
  <si>
    <t>1035 acre golf community in west Summerland, will include an 18-hole golf course, 1115 homes, 650 condos, and a 150-unit hotel. Golf course was constructed and is active, but remaining project has been cancelled.</t>
  </si>
  <si>
    <t>Residential/Accommodation</t>
  </si>
  <si>
    <t>Locations West Investments/Brandenburg Properties</t>
  </si>
  <si>
    <t>49.6014862</t>
  </si>
  <si>
    <t>-119.6829834</t>
  </si>
  <si>
    <t>49° 36' 5.35" N</t>
  </si>
  <si>
    <t>119° 40' 58.74" W</t>
  </si>
  <si>
    <t>Great Central Lake Resort Development</t>
  </si>
  <si>
    <t>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t>
  </si>
  <si>
    <t>Mahoe Properties</t>
  </si>
  <si>
    <t>49.366667</t>
  </si>
  <si>
    <t>-125.166667</t>
  </si>
  <si>
    <t>49°22′ N</t>
  </si>
  <si>
    <t>125°10′ W</t>
  </si>
  <si>
    <t>The Falls Golf and Country Club and Residences</t>
  </si>
  <si>
    <t>Development includes golf course, estate lots, golf villas, townhomes and condominium units. The golf course is complete and construction on residential development over 341 acres. Camden at the Falls is a phase of single-family homes.</t>
  </si>
  <si>
    <t>Aquilini Development</t>
  </si>
  <si>
    <t>49.1517715</t>
  </si>
  <si>
    <t>-121.8081284</t>
  </si>
  <si>
    <t>49° 9' 6.38" N</t>
  </si>
  <si>
    <t>121° 48' 29.26" W</t>
  </si>
  <si>
    <t>live@thefalls.com</t>
  </si>
  <si>
    <t>Commercial Development</t>
  </si>
  <si>
    <t>Commercial development of approx 140,000 sq ft on a 12.3 ha parcel near the Crown Isle resort. Permits in place.</t>
  </si>
  <si>
    <t>CanCorp Properties Ltd.</t>
  </si>
  <si>
    <t>49.71613</t>
  </si>
  <si>
    <t>-124.95317</t>
  </si>
  <si>
    <t>49° 42' 58.07" N</t>
  </si>
  <si>
    <t>124° 57' 11.41" W</t>
  </si>
  <si>
    <t>Pacific Northern Gas Pipeline Looping Project</t>
  </si>
  <si>
    <t>Kitimat To Summit Lake</t>
  </si>
  <si>
    <t>Pacific Northern Gas Ltd.</t>
  </si>
  <si>
    <t>Highland Valley Centre for Sustainable Waste Management</t>
  </si>
  <si>
    <t>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for approximately another decade.</t>
  </si>
  <si>
    <t>Logan Lake</t>
  </si>
  <si>
    <t>Highland Valley Copper Corporation</t>
  </si>
  <si>
    <t>50.485067</t>
  </si>
  <si>
    <t>-120.583542</t>
  </si>
  <si>
    <t>50° 29' 6.24" N</t>
  </si>
  <si>
    <t>120° 35' 0.75" W</t>
  </si>
  <si>
    <t>North Fraser Perimeter Road, New Westminster Section</t>
  </si>
  <si>
    <t>Proposed project to provide improved trucking and vehicle route. This section of the NFPR would include the north end of the Queensborough Bridge along Front, Columbia and Brunette in New Westminster. In design, planning and public consultation stages. The plan for the United Boulevard Extension including a new bridge over the Brunette River has been put on hold.</t>
  </si>
  <si>
    <t>TransLink</t>
  </si>
  <si>
    <t>www.translink.bc.ca</t>
  </si>
  <si>
    <t>Bamberton Marine Industrial Development</t>
  </si>
  <si>
    <t>Proposed development of former cement plant site at Bamberton and surrounding area on 1,550 acres, was originally to include up to 3,500 homes. Rezoning application was rejected Jan 2010 and the residential part of the proposed development was cancelled. Open house was held in Jun 2011 for revised plan which will retain 300 acres of parkland. Project site has proceeded with focus on industrial areas, including a 60-acre industrial park site located beside the Trans-Canada Highway at Mill Bay Road. Project site provides space for a variety of marine-focused industrial business, such as marine pile-driving, timber framing, and a gravel quarry using existing or dated buildings. Further development is planned for the future, but not actively at this time.</t>
  </si>
  <si>
    <t>Langford  area</t>
  </si>
  <si>
    <t>Three Point Properties</t>
  </si>
  <si>
    <t>48.5776787</t>
  </si>
  <si>
    <t>-123.528183</t>
  </si>
  <si>
    <t>48° 34' 39.64" N</t>
  </si>
  <si>
    <t>123° 31' 41.46" W</t>
  </si>
  <si>
    <t>www.bamberton.com</t>
  </si>
  <si>
    <t>Norquay Village Neighbourhood Centre</t>
  </si>
  <si>
    <t>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t>
  </si>
  <si>
    <t>49.23794</t>
  </si>
  <si>
    <t>-123.04821</t>
  </si>
  <si>
    <t>49° 14' 16.58" N</t>
  </si>
  <si>
    <t>123° 2' 53.56" W</t>
  </si>
  <si>
    <t>Spanish Mountain Copper-Gold Mines</t>
  </si>
  <si>
    <t>Proposed project located 70 km northeast of Williams Lake is an open pit mine with an expected production rate of 14.6 million tonnes/year and a ten year mine life. Project is in the pre-application phase under the Environmental Assessment Act.</t>
  </si>
  <si>
    <t>Williams Lake</t>
  </si>
  <si>
    <t>Spanish Mountain Gold Ltd.</t>
  </si>
  <si>
    <t>Williams Lake , Xatśūll First Nation</t>
  </si>
  <si>
    <t>52.579703</t>
  </si>
  <si>
    <t>-121.388031</t>
  </si>
  <si>
    <t>52° 34' 46.93" N</t>
  </si>
  <si>
    <t>121° 23' 16.91" W</t>
  </si>
  <si>
    <t>Eaglewind Master Planned Community</t>
  </si>
  <si>
    <t>435 townhouse and apartment neighbourhood on 10 ha, located in downtown Squamish, will include 4.5 ha of green space and a 10,000 sq ft Seniors Centre. The Talon l, consisting of 63 townhomes has completed. The Rockcliff, a 6-storey building with 80 units and the Streams townhomes are complete. Natures Gate is the 4th phase. The Falls with 40 townhomes and Summits View, 134 condominiums in a 6-storey building will complete the project.</t>
  </si>
  <si>
    <t>Spring 2006</t>
  </si>
  <si>
    <t>49.7022664</t>
  </si>
  <si>
    <t>-123.1555549</t>
  </si>
  <si>
    <t>49° 42' 8.16" N</t>
  </si>
  <si>
    <t>123° 9' 20" W</t>
  </si>
  <si>
    <t>www.eaglewindsquamish.com</t>
  </si>
  <si>
    <t>The Brewery District Development (formerly Village at Historic Sapperton)</t>
  </si>
  <si>
    <t>Re-development for the Labatt's site with 500-750 residential units, retail and commercial space that will also include health services and live-work units. 560,000 sq ft of office space and 68,000 sq ft retail space are completed. The 115-unit Sapperton tower by Pinnacle International will be located near the Sapperton Skytrain station. The project is designed to follow LEED Neighbourhood Development Standards. Latest building started construction October and is expected to complete in 2017. The Sapperton is one of four residential towers in planning.</t>
  </si>
  <si>
    <t>WesGroup Income Properties</t>
  </si>
  <si>
    <t>IBI/ Henriquez Partners Architects</t>
  </si>
  <si>
    <t>Fall 2009</t>
  </si>
  <si>
    <t>49.224642</t>
  </si>
  <si>
    <t>-122.890064</t>
  </si>
  <si>
    <t>49° 13' 28.71" N</t>
  </si>
  <si>
    <t>122° 53' 24.23" W</t>
  </si>
  <si>
    <t>www.thebrewerydistrict.ca</t>
  </si>
  <si>
    <t>Central Saanich Municipal Facilities</t>
  </si>
  <si>
    <t>A design and feasibility study conducted for selected major municipal facilities includes: Phase 1, Public Safety Building ($21M). Phase 2, Public Works Yard. Phase 3, Municipal Hall. First public open house for the new town hall and police station was in June 2011. Public Referendum for funding held Fall 2008. Current options are being reviewed for alternative plan to upgrade the existing facility.</t>
  </si>
  <si>
    <t>District Central Saanich</t>
  </si>
  <si>
    <t>48.5444717</t>
  </si>
  <si>
    <t>-123.4450073</t>
  </si>
  <si>
    <t>48° 32' 40.1" N</t>
  </si>
  <si>
    <t>123° 26' 42.03" W</t>
  </si>
  <si>
    <t>Bralorne Mine/King/ Pioneer Mines</t>
  </si>
  <si>
    <t>Development and exploration of three historic mines, Bralorne, King and Pioneer mines, with resources for a 100 tonnes/day production rate and a potential mill increase to 280 tonnes/day by the end of 2013. Phase 3 is currently underway with the BK zone, an expansion zone in the gaps between the historic mine sites and exploration of an extension called the BK 3 zone. A bulk sampling program has identified expansion zones in the North vein, Taylor zone and Peter vein.</t>
  </si>
  <si>
    <t>Gold Bridge</t>
  </si>
  <si>
    <t>Bralorne Gold Mines Ltd.</t>
  </si>
  <si>
    <t>50.927276</t>
  </si>
  <si>
    <t>-122.849121</t>
  </si>
  <si>
    <t>50° 55' 38.19" N</t>
  </si>
  <si>
    <t>122° 50' 56.84" W</t>
  </si>
  <si>
    <t>Lorraine-Jayjay Copper Mine</t>
  </si>
  <si>
    <t>Exploration and feasibility reviews underway for a potential copper mine located 280 km northwest of Prince George, BC. The property covers 28,000 ha with the potential to develop 100-200 million tonnes.</t>
  </si>
  <si>
    <t>Lorraine Copper Corp./Teck Cominco Ltd.</t>
  </si>
  <si>
    <t>www.lorrainecopper.com</t>
  </si>
  <si>
    <t>North East Gordon Estates Residential Development</t>
  </si>
  <si>
    <t>299-unit plan for the 84 hectare area between 205 to 210 Street and 68 to 72 Avenues, includes low-rise apartments, townhouses and single family dwellings. A commercial center is planned for the southeast corner of 72 Avenue and 208 Street. Greenways will be retained in the neighbourhood.</t>
  </si>
  <si>
    <t>East Gordon Developments Ltd.</t>
  </si>
  <si>
    <t>49.0890388</t>
  </si>
  <si>
    <t>-122.6412506</t>
  </si>
  <si>
    <t>49° 5' 20.54" N</t>
  </si>
  <si>
    <t>122° 38' 28.5" W</t>
  </si>
  <si>
    <t>Crown Mountain Coking Coal Project</t>
  </si>
  <si>
    <t>Proposed open pit coal mine located approximately 12 km northeast of Sparwood. Exploration has determined an estimated a metallurgical coal resource of 99 million tonnes. Project is in the pre-application stage under the Environmental Assessment Act.</t>
  </si>
  <si>
    <t>NWP Coal Canada Ltd.</t>
  </si>
  <si>
    <t>49.802</t>
  </si>
  <si>
    <t>-114.729</t>
  </si>
  <si>
    <t>49° 48' 7.1994" N</t>
  </si>
  <si>
    <t>114° 43' 44.3994" W</t>
  </si>
  <si>
    <t>Fairmont Hot Springs Golf Course Resort</t>
  </si>
  <si>
    <t>Proposed expansion and renovation of the Fairmont resort, to include new hotels and an expansion of the existing hotel, condominium and commercial developments, and expansion of the resort's ski areas, over 25 years. Majority of project is on hold until market conditions improve.</t>
  </si>
  <si>
    <t>Invermere area</t>
  </si>
  <si>
    <t>Fairmont Hot Springs Resort</t>
  </si>
  <si>
    <t>The Verana - Okanagan</t>
  </si>
  <si>
    <t>A four-phase project at 3311 Wilson Street, consisting of four buildings with 164 units, a Commons building with a recreation centre, outdoor pool and other amenities. Phase 4 is on hold.</t>
  </si>
  <si>
    <t>Sun City Developments Ltd.</t>
  </si>
  <si>
    <t>49.458592</t>
  </si>
  <si>
    <t>-119.585475</t>
  </si>
  <si>
    <t>49° 27' 30.93" N</t>
  </si>
  <si>
    <t>119° 35' 7.71" W</t>
  </si>
  <si>
    <t>The Hudson Residential Development</t>
  </si>
  <si>
    <t>Restoration and new construction of the former Bay department store at 1701 Douglas St, will include condominium conversion and ground-level retail space in the old building. The parkade area will be converted to residential towers. Construction of 152 units and the restoration ($80 million) has completed in Oct 2010. Hudson Place 1 &amp; 2 with 141 units in a 19 storey tower on Blanshard Ave, and a 24 storey tower with 209-units on Herald St are expected to start construction in 2017 and 2018.</t>
  </si>
  <si>
    <t>48.429481</t>
  </si>
  <si>
    <t>-123.364436</t>
  </si>
  <si>
    <t>48° 25' 46.13" N</t>
  </si>
  <si>
    <t>123° 21' 51.97" W</t>
  </si>
  <si>
    <t>www.hudsonliving.ca</t>
  </si>
  <si>
    <t>Orchards Walk</t>
  </si>
  <si>
    <t>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and Cameo multi-family homes are new phases.</t>
  </si>
  <si>
    <t>Ovation Development Corp.</t>
  </si>
  <si>
    <t>Nov 2005</t>
  </si>
  <si>
    <t>50.6715355</t>
  </si>
  <si>
    <t>-120.2253113</t>
  </si>
  <si>
    <t>50° 40' 17.53" N</t>
  </si>
  <si>
    <t>120° 13' 31.12" W</t>
  </si>
  <si>
    <t>www.orchardswalk.com</t>
  </si>
  <si>
    <t>Coldstream Meadows Expansion</t>
  </si>
  <si>
    <t>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t>
  </si>
  <si>
    <t>Rob Borden</t>
  </si>
  <si>
    <t>50.2199293</t>
  </si>
  <si>
    <t>-119.2211043</t>
  </si>
  <si>
    <t>50° 13' 11.75" N</t>
  </si>
  <si>
    <t>119° 13' 15.98" W</t>
  </si>
  <si>
    <t>www.coldstreammeadows.com</t>
  </si>
  <si>
    <t>Raven Underground Coal Project</t>
  </si>
  <si>
    <t>Review of test drilling is completed in part of the Bear Metallurgical coal deposit south of Cumberland, which covers 250 hectares. A feasibility study has completed, and the Raven Coal project is expected to have a 1.88 million tonne/yr capacity and a 17 yr mine life. The project application has been terminated under the Environmental Assessment process.</t>
  </si>
  <si>
    <t>Terminated</t>
  </si>
  <si>
    <t>Compliance Energy Corp.</t>
  </si>
  <si>
    <t>49.502242</t>
  </si>
  <si>
    <t>-124.876781</t>
  </si>
  <si>
    <t>49°30'8.07" N</t>
  </si>
  <si>
    <t>124°52'36.41" W</t>
  </si>
  <si>
    <t>www.theravenproject.ca</t>
  </si>
  <si>
    <t>CAYET Traders and Discovery, CAYET Commons Development</t>
  </si>
  <si>
    <t>CAYET Traders and Discovery areas are located to the west of the Comox Valley Parkway on 719 acres in the Comox Valley and will include 800,000 sq ft of retail and commercial space. Approval for project received from Village of Cumberland council and provincial approval received to proceed with infrastructure work. CAYET Commons is a 308 ha multi-use development located along the Comox Valley Parkway (Hwy 19), that will include big box stores, retailers, a hotel and multi-family residential component. Public consultation complete. Amendments to OCP were approved in Feb 2007.</t>
  </si>
  <si>
    <t>Cumberland</t>
  </si>
  <si>
    <t>Trilogy Properties Corp.</t>
  </si>
  <si>
    <t>49.6591682</t>
  </si>
  <si>
    <t>-124.9993668</t>
  </si>
  <si>
    <t>49° 39' 33.01" N</t>
  </si>
  <si>
    <t>124° 59' 57.72" W</t>
  </si>
  <si>
    <t>Harmony Gold Mine</t>
  </si>
  <si>
    <t>The Harmony property is located on Graham Island, with a potential of 64 million tonnes containing 3 million ounces of gold. Detailed engineering and exploration studies will be required.</t>
  </si>
  <si>
    <t>Graham Island</t>
  </si>
  <si>
    <t>53.514064</t>
  </si>
  <si>
    <t>-132.397868</t>
  </si>
  <si>
    <t>53° 30' 50.63" N</t>
  </si>
  <si>
    <t>132° 23' 52.32" W</t>
  </si>
  <si>
    <t>Westhills Green Neighbourhood</t>
  </si>
  <si>
    <t>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t>
  </si>
  <si>
    <t>Westhills Land Corp.</t>
  </si>
  <si>
    <t>2029</t>
  </si>
  <si>
    <t>48.4413015</t>
  </si>
  <si>
    <t>-123.5332239</t>
  </si>
  <si>
    <t>48° 26' 28.69" N</t>
  </si>
  <si>
    <t>123° 31' 59.61" W</t>
  </si>
  <si>
    <t>www.westhillsbc.com</t>
  </si>
  <si>
    <t>Adventure Bay Point</t>
  </si>
  <si>
    <t>Development to include 300 units (100 strata, 200 apartments) in 6-4 story buildings with common recreation facilities.</t>
  </si>
  <si>
    <t>Paul Gaskin</t>
  </si>
  <si>
    <t>Spring 2005</t>
  </si>
  <si>
    <t>50.246817</t>
  </si>
  <si>
    <t>-119.367914</t>
  </si>
  <si>
    <t>50° 14' 48.54" N</t>
  </si>
  <si>
    <t>119° 22' 4.49" W</t>
  </si>
  <si>
    <t>www.adventurebayvernon.com</t>
  </si>
  <si>
    <t>Northern Gateway Pipeline Condensate Pipeline</t>
  </si>
  <si>
    <t>Proposed pipeline from Kitimat to Edmonton, Alberta to deliver 150,000 barrels/day of an ultra-light condensate (a mixture of petroleum by-products and chemicals) for blending with tar sands crude oil. The condensate line will be 20 inches in diameter and be laid at the same time as a crude oil pipeline from Edmonton to Kitimat (See project # 929 for the crude oil pipeline proposal). In 2006, Enbridge delayed the project construction start to focus on eastern pipeline projects but has reactivated the project in 2009. Aboriginal and public consultations are underway with open houses in communities along the proposed pipeline. Regulatory review with the National Energy Board (NEB) and the Canadian Environmental Assessment Agency concluded in Jun 2014 with conditional approval from the NEB Joint Review Panel. Project cost is estimated for BC portion.</t>
  </si>
  <si>
    <t>Enbridge Pipelines Inc.</t>
  </si>
  <si>
    <t>Silver Creek Business Park</t>
  </si>
  <si>
    <t>49.1396599</t>
  </si>
  <si>
    <t>-122.3600006</t>
  </si>
  <si>
    <t>49° 8' 22.78" N</t>
  </si>
  <si>
    <t>122° 21' 36" W</t>
  </si>
  <si>
    <t>Cariboo Connector - Highway 97 Improvements</t>
  </si>
  <si>
    <t>4-laning Highway 97 between Prince George and Cache Creek (460 km). Phase 1 is complete: Simon Fraser Bridge ($43.4M), Dale Lake Rd to Dragon Lake Rd ($11.4M), Likely Rd to Williams Lake ($4.5M), Bullock Lake Rd South ($3.6M), Stormy Rd North ($2.3M), 59 Mile North ($6.0M), Hixon Ck Bridge ($7.8M), Sintich to Simon Fraser Bridge ($28.7M), Cody Rd to Australian ($8.4M), Prince George South Scale ($39.3M), Wright Station Curves ($18.6M), Horse Lake Rd ($8.4M), Cargyle Curves ($8.7M), Stone Ck Bridge ($18.5M) and 148 Mile to Likely Rd ($18.9M). Federal funding secured under Asia Pacific Gateway &amp; Corridor Initiative, Building Canada Plan and Infrastructure Stimulus Fund. An additional $200 M was committed by provincial government for Phase 2 to four-lane another 30 km. Of the nine Phase 2 projects, six projects are complete; Sintich to Old Cariboo Hwy ($16M), 70 Mile North ($11.9M), Stormy ($10.7M), Bonaparte I/S ($1.5M), 74 to 76 Mile ($12.3M) and Quartz Rd to Dragon Lake ($17.3M), two projects are under construction; Stone Creek to Williams Rd ($49.9M) and Williams Lake I.R. to Lexington ($47M) and one project is being advanced for construction; Carson to Fox Mountain Rd ($24M).</t>
  </si>
  <si>
    <t>Prince George To Cache Creek</t>
  </si>
  <si>
    <t>Summer 2005</t>
  </si>
  <si>
    <t>www.th.gov.bc.ca/cariboo_connector/overview.htm</t>
  </si>
  <si>
    <t>Residential Development on Evelyn Drive</t>
  </si>
  <si>
    <t>Development of low rise and mid-rise residences on a 20-acre area above the Park Royal North shopping centre on Evelyn Drive. 105 units in phase 1 will include; Cliffside One, Cliffside Two and Three. Forest's Edge One and Two have completed.</t>
  </si>
  <si>
    <t>Walter Francl, Nick Milkovich</t>
  </si>
  <si>
    <t>49.32990</t>
  </si>
  <si>
    <t>-123.13764</t>
  </si>
  <si>
    <t>49° 19' 47.64" N</t>
  </si>
  <si>
    <t>123° 8' 15.5" W</t>
  </si>
  <si>
    <t>www.onni.com/evelyn</t>
  </si>
  <si>
    <t>Southwind At Sarsons</t>
  </si>
  <si>
    <t>G Group of Companies</t>
  </si>
  <si>
    <t>49.8232935</t>
  </si>
  <si>
    <t>-119.4887693</t>
  </si>
  <si>
    <t>49° 49' 23.86" N</t>
  </si>
  <si>
    <t>119° 29' 19.57" W</t>
  </si>
  <si>
    <t>www.southwindatsarsons.com</t>
  </si>
  <si>
    <t>Wartenbe Wind Energy Project</t>
  </si>
  <si>
    <t>Proposed 70.5 MW wind farm in a location south of the WAC Bennett Dam. The proponent plans to submit a bid for the next BC Hydro call for power. The project has received certification under the Environmental Assessment Act.</t>
  </si>
  <si>
    <t>Expired</t>
  </si>
  <si>
    <t>Chetwynd area</t>
  </si>
  <si>
    <t>Dokie Wind Energy Inc.</t>
  </si>
  <si>
    <t>55.698195</t>
  </si>
  <si>
    <t>-121.629474</t>
  </si>
  <si>
    <t>55° 41' 53.5" N</t>
  </si>
  <si>
    <t>121° 37' 46.11" W</t>
  </si>
  <si>
    <t>Greata Ranch Vineyards Development</t>
  </si>
  <si>
    <t>16 ha development near Peachland will include a village centre and amenities, residential phases; Infinity Villas; Antlers Ridge townhomes; Piazza Residences; and Estate lots. Project is on hold while developer focuses on other projects.</t>
  </si>
  <si>
    <t>Summerland area</t>
  </si>
  <si>
    <t>49.7554588</t>
  </si>
  <si>
    <t>-119.7537918</t>
  </si>
  <si>
    <t>49° 45' 19.65" N</t>
  </si>
  <si>
    <t>119° 45' 13.65" W</t>
  </si>
  <si>
    <t>Waterfront Landing Residential Development</t>
  </si>
  <si>
    <t>Proposed residential development to include 1,500 waterfront condominiums in three towers and townhouses on the 53 acre site of a closed Interfor sawmill. The development will feature a marina, lagoon and commercial component. Project with 20-storey towers was initially rejected in favour of a plan with 12-storey maximum tower height. Council approved rezoning in Jun 2009. Project has re-applied for rezoning permit.</t>
  </si>
  <si>
    <t>Pridham Development Inc.</t>
  </si>
  <si>
    <t>49.73887</t>
  </si>
  <si>
    <t>-123.13610</t>
  </si>
  <si>
    <t>49° 44' 19.93" N</t>
  </si>
  <si>
    <t>123° 8' 9.96" W</t>
  </si>
  <si>
    <t>www.waterfrontlanding.com</t>
  </si>
  <si>
    <t>Trump International Hotel and Residential Development - West Georgia</t>
  </si>
  <si>
    <t>Development plan for a 63-storey mixed use tower has been revised. The project located at 1151 West Georgia will include 176 hotel rooms on the first 25 floors and 193 residential units on floors 25 to 63. Project design will meet Leadership in Energy and Environmental Design (LEED) standards.</t>
  </si>
  <si>
    <t>Musson Cattell Mackey Partnership/Arthur Erickson</t>
  </si>
  <si>
    <t>49.2865</t>
  </si>
  <si>
    <t>-123.1242</t>
  </si>
  <si>
    <t>49° 17' 11.27" N</t>
  </si>
  <si>
    <t>123° 7' 27.21" W</t>
  </si>
  <si>
    <t>Sage Hills University and Residential Community</t>
  </si>
  <si>
    <t>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t>
  </si>
  <si>
    <t>Union Bay</t>
  </si>
  <si>
    <t>Independent Academies Canada Inc.</t>
  </si>
  <si>
    <t>49.62419</t>
  </si>
  <si>
    <t>-124.93354</t>
  </si>
  <si>
    <t>49° 37' 27.08" N</t>
  </si>
  <si>
    <t>124° 56' 0.74" W</t>
  </si>
  <si>
    <t>www.sagehillsbc.com</t>
  </si>
  <si>
    <t>Church Hill Meadows</t>
  </si>
  <si>
    <t>Development to include approximately 135 units: 92 single family dwellings and 44 townhouses to be completed in 6 phases. Project is on hold.</t>
  </si>
  <si>
    <t>Seastar Capital Contracting Ltd.</t>
  </si>
  <si>
    <t>48.3855077</t>
  </si>
  <si>
    <t>-123.7215506</t>
  </si>
  <si>
    <t>48° 23' 7.83" N</t>
  </si>
  <si>
    <t>123° 43' 17.58" W</t>
  </si>
  <si>
    <t>www.churchhillmeadows.com</t>
  </si>
  <si>
    <t>Swamp Point Aggregate Project</t>
  </si>
  <si>
    <t>Aggregate mine and ship loading facility 50 km south of Stewart, and includes the land on the east side of the Portland Canal. The production capacity is 3.3 million tonnes/year with a lifespan of a minimum of 18 years.</t>
  </si>
  <si>
    <t>Ascot Resources</t>
  </si>
  <si>
    <t>55.466667</t>
  </si>
  <si>
    <t>-130.033333</t>
  </si>
  <si>
    <t>55°28' N</t>
  </si>
  <si>
    <t>130°02' W</t>
  </si>
  <si>
    <t>www.ascotresources.ca</t>
  </si>
  <si>
    <t>Coquihalla Pass Resort</t>
  </si>
  <si>
    <t>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t>
  </si>
  <si>
    <t>Westscapes Developments</t>
  </si>
  <si>
    <t>Juan de Fuca  Power Cable</t>
  </si>
  <si>
    <t>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t>
  </si>
  <si>
    <t>Sea Breeze Pacific Juan de Fuca Cable, LP</t>
  </si>
  <si>
    <t>48.45</t>
  </si>
  <si>
    <t>-123.4167</t>
  </si>
  <si>
    <t>48° 27' 0" N</t>
  </si>
  <si>
    <t>123° 25' 0.12" W</t>
  </si>
  <si>
    <t>www.jdfcable.com</t>
  </si>
  <si>
    <t>Hermann Coal Mine</t>
  </si>
  <si>
    <t>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t>
  </si>
  <si>
    <t>Tumbler Ridge area</t>
  </si>
  <si>
    <t>Western Canadian Coal Corp</t>
  </si>
  <si>
    <t>55.266598</t>
  </si>
  <si>
    <t>-120.671582</t>
  </si>
  <si>
    <t>55° 15' 59.75" N</t>
  </si>
  <si>
    <t>120° 40' 17.7" W</t>
  </si>
  <si>
    <t>Sagebrush Golf and Sporting Club</t>
  </si>
  <si>
    <t>Development on a 126 ha site to include an 18-hole golf course designed by Richard Zokol and Rod Whitman, a clubhouse, cottages and a lodge. Approval was also received for 36 single-family homes. Golf course is completed.</t>
  </si>
  <si>
    <t>Merritt region</t>
  </si>
  <si>
    <t>Newmark Group</t>
  </si>
  <si>
    <t>Jun 2006</t>
  </si>
  <si>
    <t>50.1600609</t>
  </si>
  <si>
    <t>-120.6494827</t>
  </si>
  <si>
    <t>50° 9' 36.22" N</t>
  </si>
  <si>
    <t>120° 38' 58.14" W</t>
  </si>
  <si>
    <t>www.sagebrushclub.com</t>
  </si>
  <si>
    <t>Horizon Mine Coal Project</t>
  </si>
  <si>
    <t>Proposed coal mine development in the Tumbler Ridge area with the capacity of 1.6 million tonnes pear year over a 20 year mine life. Project includes constructing a wash plant and loadout facilities. Delays have resulted in termination of application under BC Environmental Assessment Act.</t>
  </si>
  <si>
    <t>54.85435</t>
  </si>
  <si>
    <t>-121.028011</t>
  </si>
  <si>
    <t>54° 51' 15.66" N</t>
  </si>
  <si>
    <t>121° 1' 40.84" W</t>
  </si>
  <si>
    <t>Belcourt/  Saxon Coal Mines</t>
  </si>
  <si>
    <t>Two proposed coal mining projects in close proximity to one another. Located approx. 85 km south of Tumbler Ridge. The Saxon and Belcourt group of deposits indicate that an excess of 150 million tonnes of coal is accessible. Mines may share some common facilities, such as a wash plant and loadout facilities. Exploration programs have been expanded.</t>
  </si>
  <si>
    <t>Belcourt-Saxon Coal LP</t>
  </si>
  <si>
    <t>54.711929</t>
  </si>
  <si>
    <t>-120.959473</t>
  </si>
  <si>
    <t>54° 42' 42.94" N</t>
  </si>
  <si>
    <t>120° 57' 34.1" W</t>
  </si>
  <si>
    <t>McGregor River and Herrick Creek Hydroelectric Project</t>
  </si>
  <si>
    <t>CanGen Power Ltd. is proposing two run of river hydro projects: a 49.8 MW facility on the McGregor River in the Prince George region and a 33.2 MW facility on one Herrick Creek and 110 km of transmission line connecting the facilities. Project has been withdrawn from the BC Environmental Assessment Act process.</t>
  </si>
  <si>
    <t>North Of Mackenzie</t>
  </si>
  <si>
    <t>TransCanada Energy Ltd.</t>
  </si>
  <si>
    <t>54.270823</t>
  </si>
  <si>
    <t>-121.47054</t>
  </si>
  <si>
    <t>54° 16' 14.96" N</t>
  </si>
  <si>
    <t>121° 28' 13.94" W</t>
  </si>
  <si>
    <t>Sequoia Springs/Kingfisher Residential Project</t>
  </si>
  <si>
    <t>600 residential units on 200 acres including an 1,100 yard expansion to the Sequoia Springs Golf Course, to be developed over ten years. Shades of Green Estates, phase 1 includes 49 homes adjacent to the 6th fairway, phase 2 of 36 homes and phase 3 with 34 units are beside the 5th fairway.</t>
  </si>
  <si>
    <t>Sequoia Springs</t>
  </si>
  <si>
    <t>Aug 2005</t>
  </si>
  <si>
    <t>50.0198708</t>
  </si>
  <si>
    <t>-125.2665329</t>
  </si>
  <si>
    <t>50° 1' 11.53" N</t>
  </si>
  <si>
    <t>125° 15' 59.52" W</t>
  </si>
  <si>
    <t>Porteau Cove Residential Development</t>
  </si>
  <si>
    <t>Major residential development is proposed for 476 ha on a site that is 4 km south of Furry Creek and 20 km north of Lions Bay. Plans include up to 1,100 units of single and multi-family and mixed use homes, and a commercial area. Plans also include 295 ha of open space.</t>
  </si>
  <si>
    <t>Furry Creek area</t>
  </si>
  <si>
    <t>49.5499992</t>
  </si>
  <si>
    <t>-123.2332993</t>
  </si>
  <si>
    <t>49° 32' 60" N</t>
  </si>
  <si>
    <t>123° 13' 59.88" W</t>
  </si>
  <si>
    <t>www.porteaucove.com</t>
  </si>
  <si>
    <t>Central City Neighbourhood</t>
  </si>
  <si>
    <t>Condominium development to include seven 36 to 40 storey residential towers with 2,900 units at King George Hwy and Old Yale Rd. Project will occupy 1.3 million sq ft of residential space and include 147,500 sq ft of commercial space. Construction has completed on Infinity tower 1; Infinity 2 and 3. Park Avenue and Park Avenue West Condos are located on 100 Ave and Whalley Blvd. Park Avenue West, by IBI Architects is expected to complete in Spring 2017.</t>
  </si>
  <si>
    <t>Davidson Yuen Simpson Architects</t>
  </si>
  <si>
    <t>Jun 2005</t>
  </si>
  <si>
    <t>49.1997</t>
  </si>
  <si>
    <t>-122.8484</t>
  </si>
  <si>
    <t>49° 11' 58.96" N</t>
  </si>
  <si>
    <t>122° 50' 54.28" W</t>
  </si>
  <si>
    <t>www.parkavenueliving.ca/contact.php</t>
  </si>
  <si>
    <t>The Foothills Residential Development</t>
  </si>
  <si>
    <t>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t>
  </si>
  <si>
    <t>Lantzville</t>
  </si>
  <si>
    <t>Lantzville Foothills Estates Inc</t>
  </si>
  <si>
    <t>49.232587</t>
  </si>
  <si>
    <t>-124.093022</t>
  </si>
  <si>
    <t>49° 13' 57.31'' N</t>
  </si>
  <si>
    <t>124° 5' 34.88'' W</t>
  </si>
  <si>
    <t>Pheasant Glen Resort Development</t>
  </si>
  <si>
    <t>Golf Course expansion is complete. Plans for a resort include 225 units, some with quarter ownership, in lodge units, cottages and villas. Phase 1 consists of a clubhouse and a 300-seat conference room and upper floors of accommodation.</t>
  </si>
  <si>
    <t>Qualicum Beach</t>
  </si>
  <si>
    <t>Pheasant Glen</t>
  </si>
  <si>
    <t>49.3553085</t>
  </si>
  <si>
    <t>-124.4214935</t>
  </si>
  <si>
    <t>49° 21' 19.11" N</t>
  </si>
  <si>
    <t>124° 25' 17.38" W</t>
  </si>
  <si>
    <t>www.pheasantglen.com</t>
  </si>
  <si>
    <t>Hemlock Valley Mountain Ski Resort Expansion</t>
  </si>
  <si>
    <t>Proposed expansion to include additional lifts and ski runs as well as a new village centre, several 35 to 65 room hotels and up to 5,000 housing units. Project has undergone a review of the Master Plan and has received provincial government approval.</t>
  </si>
  <si>
    <t>Agassiz</t>
  </si>
  <si>
    <t>Sts'ailes First Nation</t>
  </si>
  <si>
    <t>Project partner</t>
  </si>
  <si>
    <t>49.3798981</t>
  </si>
  <si>
    <t>-121.9357681</t>
  </si>
  <si>
    <t>49° 22' 47.63" N</t>
  </si>
  <si>
    <t>121° 56' 8.77" W</t>
  </si>
  <si>
    <t>www.hemlockvalleyresort.com</t>
  </si>
  <si>
    <t>Murray-Clarke Connector</t>
  </si>
  <si>
    <t>Proposed east-west crossing in Port Moody. Plans include extending Murray St west of Mary St to a 4-lane overpass above the railway tracks near Queens St, then following Vintner St. West of Douglas St the road would connect to Clarke, and the section of Clarke, from Barnet to Douglas, would be widened to four lanes. Connector is the completion of the Barnet Hwy HOV project. In Nov 2006, council approved Translink funded 'west option' of project, which will run from Murray Street to Barnet Hwy. Preliminary design by Associated Engineering Ltd. is complete. Project funding is not in place.</t>
  </si>
  <si>
    <t>City of Port Moody/TransLink</t>
  </si>
  <si>
    <t>Silverdale Hill Housing Development</t>
  </si>
  <si>
    <t>Proposed residential development on 604 ha in the Silverdale area to include housing for up to 30,000 people. First neighbourhood project would include single-family, multi-family and commercial space on 300 acres. Amendment to OCP was approved. Council has approved draft plan and environmental studies are underway on Phase 1, called Neighbourhood One. Decision to proceed on the first phase will depend on market conditions.</t>
  </si>
  <si>
    <t>Genstar Development Co Limited/Madison Group</t>
  </si>
  <si>
    <t>Garrison Crossing Residential Development</t>
  </si>
  <si>
    <t>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Next phases are Brixton Station, Aston Row and Timberlane.</t>
  </si>
  <si>
    <t>Canada Lands Company Ltd.</t>
  </si>
  <si>
    <t>Spring 2004</t>
  </si>
  <si>
    <t>49.1020889</t>
  </si>
  <si>
    <t>-121.9668503</t>
  </si>
  <si>
    <t>49° 6' 7.52" N</t>
  </si>
  <si>
    <t>121° 58' 0.66" W</t>
  </si>
  <si>
    <t>www.garrisoncrossing.ca</t>
  </si>
  <si>
    <t>Red Mountain Ski Resort Expansion</t>
  </si>
  <si>
    <t>Development to be constructed in 5 phases over 15 years. Resort will be expanded from 1,200 acres to more than 4,000 acres. Plans include upgrading ski lifts and expanding ski terrain. Residential developments include 1,400 housing units, including 100 single-family lots as well as condominium and hotel units. Salmon Creek a 150,000 sq ft, two building condominium started construction in Summer 2006. Hannah Creek a Phase 2 development will consist of two buildings of 25 units. A 3000-acre beginner ski area will be the first of a 2,600-acre ski terrain expansion. A new quad chairlift completed construction, and a 75-unit boutique hotel. Conference centre has completed ($2.8 million).</t>
  </si>
  <si>
    <t>Skiing Facilities</t>
  </si>
  <si>
    <t>Rossland</t>
  </si>
  <si>
    <t>Red Mountain Ventures</t>
  </si>
  <si>
    <t>Sep 2005</t>
  </si>
  <si>
    <t>49.1035767</t>
  </si>
  <si>
    <t>-117.8198166</t>
  </si>
  <si>
    <t>49° 6' 12.88" N</t>
  </si>
  <si>
    <t>117° 49' 11.34" W</t>
  </si>
  <si>
    <t>www.redresort.com</t>
  </si>
  <si>
    <t>Dockside Green Development</t>
  </si>
  <si>
    <t>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proposing 49 affordable units in 2 buildings, rezoning is required and construction is expected to take place in 2017.</t>
  </si>
  <si>
    <t>Vancity Credit Union</t>
  </si>
  <si>
    <t>Busby Perkins + Will</t>
  </si>
  <si>
    <t>48.430924</t>
  </si>
  <si>
    <t>-123.378342</t>
  </si>
  <si>
    <t>48° 25' 51.32" N</t>
  </si>
  <si>
    <t>123° 22' 42.03" W</t>
  </si>
  <si>
    <t>www.docksidegreen.com</t>
  </si>
  <si>
    <t>Six Mile Road (Lakeside Village) Mixed Use Development</t>
  </si>
  <si>
    <t>Mixed use development on a 23 acre site. Plans include 2 acres for retail/commercial, 1.25 acres for a 100 room hotel, and 188 residential units in townhouses, cluster homes and condominiums. Phase 1 is Aspen, a 75 unit condominium. Project has new owner, a revised development permit has been approved.</t>
  </si>
  <si>
    <t>Forsite Developments</t>
  </si>
  <si>
    <t>D'Ambrosio Architecture + Urbanism</t>
  </si>
  <si>
    <t>Early 2008</t>
  </si>
  <si>
    <t>48.4587746</t>
  </si>
  <si>
    <t>-123.464447</t>
  </si>
  <si>
    <t>48° 27' 31.59" N</t>
  </si>
  <si>
    <t>123° 27' 52.01" W</t>
  </si>
  <si>
    <t>Kamloops Waterfront Hotel</t>
  </si>
  <si>
    <t>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t>
  </si>
  <si>
    <t>50.67939</t>
  </si>
  <si>
    <t>-120.33423</t>
  </si>
  <si>
    <t>50° 40' 45.8" N</t>
  </si>
  <si>
    <t>120° 20' 3.23" W</t>
  </si>
  <si>
    <t>Nahwitti Wind Farm</t>
  </si>
  <si>
    <t>Rupert Peace Power Corp</t>
  </si>
  <si>
    <t>50.618242</t>
  </si>
  <si>
    <t>-127.463324</t>
  </si>
  <si>
    <t>50° 46' 45.08" N</t>
  </si>
  <si>
    <t>128° 1' 51.09" W</t>
  </si>
  <si>
    <t>Black Mountain Golf Community</t>
  </si>
  <si>
    <t>Major development on 385 acres to include approx 800 units of single-family homes, condominiums, townhouses and quarter share villas to be built in eight phases. Phase 1 consists of 17 single-family lots on Henderson Dr. Phase 2 consists of 28 single-family homes, and three villa developments containing single- and semi-detached villas/duplexes. Phase 2 also includes two multi-family condominium/ townhouse developments. The Black Mountain Golf Course, an 18-hole course has completed construction. The Tuscan Sun Resort is a hotel which will contain 100-suites, a conference room, restaurant/pub, spa, gym, pool, retail space and underground parking. The Rialto Plaza 1 and 2 will be two buildings with small retail shops, offices and services with 5 residential units above each, and underground parking. The Highlands is a phase of ridge lots on Black Mountain. In Jun 2005 the developer changed to Melcor Developments Ltd.</t>
  </si>
  <si>
    <t>Melcor Developments Ltd.</t>
  </si>
  <si>
    <t>Summer 2004</t>
  </si>
  <si>
    <t>49.8821</t>
  </si>
  <si>
    <t>-119.3476</t>
  </si>
  <si>
    <t>49° 52' 55.57" N</t>
  </si>
  <si>
    <t>119° 20' 51.21" W</t>
  </si>
  <si>
    <t>www.blackmountain.ca</t>
  </si>
  <si>
    <t>Suska Coal Mine</t>
  </si>
  <si>
    <t>Proposed mine to be built in phases to produce 1 million tonnes of PCI (pulverized injection coal) and coking coal annually. Located 72 km Southwest of Chetwynd in the Axis Creek drainage. A feasibility study has completed. Project is on hold.</t>
  </si>
  <si>
    <t>Chetwynd region</t>
  </si>
  <si>
    <t>Xstrata Coal Canada Ltd.</t>
  </si>
  <si>
    <t>55.587659</t>
  </si>
  <si>
    <t>-122.155609</t>
  </si>
  <si>
    <t>55° 35' 15.57" N</t>
  </si>
  <si>
    <t>122° 9' 20.19" W</t>
  </si>
  <si>
    <t>www.clinemining.com</t>
  </si>
  <si>
    <t>Spruce Hills Resort and Spa Expansion</t>
  </si>
  <si>
    <t>Proposed expansion to the 108 Mile Ranch health facility. Plans include 250 housing units and a village which would include a variety of health and wellness services. Rezoning has been approved for Comprehensive Development (CD1).</t>
  </si>
  <si>
    <t>108 Mile</t>
  </si>
  <si>
    <t>Hills Health and Guest Ranch Ltd.</t>
  </si>
  <si>
    <t>51.74234</t>
  </si>
  <si>
    <t>-121.37719</t>
  </si>
  <si>
    <t>51° 44' 32.42" N</t>
  </si>
  <si>
    <t>121° 22' 37.88" W</t>
  </si>
  <si>
    <t>Downtown Hotel - Residential/Commercial Development</t>
  </si>
  <si>
    <t>Proposed development on a 4 acre site to include a 206 room boutique hotel, 17,000 sq ft of conference space and 12,000 sq ft of commercial space located at Bernard Ave, Mill Street, and Queensway. New application submitted in Spring 2014.</t>
  </si>
  <si>
    <t>Kasian Kennedy Architecture Inc.</t>
  </si>
  <si>
    <t>49.8862991</t>
  </si>
  <si>
    <t>-119.497963</t>
  </si>
  <si>
    <t>49° 53' 10.68" N</t>
  </si>
  <si>
    <t>119° 29' 52.67 W</t>
  </si>
  <si>
    <t>South Meager Geothermal Project</t>
  </si>
  <si>
    <t>A proposed 100 MW to 250 MW geothermal electric power plant located 70 km west of Pemberton. Plans include an 80 km transmission line to connect the plant to the BC Hydro grid. Environmental Assessment process has been terminated.</t>
  </si>
  <si>
    <t>Pemberton region</t>
  </si>
  <si>
    <t>Meager Creek Development Corp.</t>
  </si>
  <si>
    <t>50.527332</t>
  </si>
  <si>
    <t>50° 31' 38.4" N</t>
  </si>
  <si>
    <t>New Westminster Secondary School</t>
  </si>
  <si>
    <t>Proposed new secondary school to replace the 1900-student capacity school, to be built with the design-build method on the existing New Westminster secondary school site. Site issues have delayed progress and impacted the inclusion of West Side Middle School on this site (will now be located on separate site ID #2185). Project is registered to meet LEED Gold standards for Leadership in Energy and Environmental Design.</t>
  </si>
  <si>
    <t>School District 40 (New Westminster)</t>
  </si>
  <si>
    <t>49.214756</t>
  </si>
  <si>
    <t>-122.928597</t>
  </si>
  <si>
    <t>49° 12' 53.12" N</t>
  </si>
  <si>
    <t>122° 55' 42.95" W</t>
  </si>
  <si>
    <t>Uptown Shopping Centre Redevelopment</t>
  </si>
  <si>
    <t>Redevelopment and expansion of the existing Town and Country shopping centre to 603,000 sq ft on the 18.8 acre site, to increase the number of retailers from 21 to 80. Phase 1, the new retail centre includes a 200,000 sq ft Wal-Mart and a Shoppers Drug Mart, opened Jul 2010. Phase 2 construction consists of Uptown Blvd., a central plaza, and office space. A Whole Foods Market will be complete in Fall 2016. Phase 3 has been redesigned to include an 11-storey residential tower with 134-units and 55,000 sq ft of retail space which is in the permitting process. Project is designed to the LEED gold environmental standard</t>
  </si>
  <si>
    <t>Morguard Investments</t>
  </si>
  <si>
    <t>Mar 2008</t>
  </si>
  <si>
    <t>48.454411</t>
  </si>
  <si>
    <t>-123.376425</t>
  </si>
  <si>
    <t>48° 27' 15.88" N</t>
  </si>
  <si>
    <t>123° 22' 35.13" W</t>
  </si>
  <si>
    <t>www.shopuptown.ca</t>
  </si>
  <si>
    <t>Harrison Highlands Resort and Residential Development</t>
  </si>
  <si>
    <t>Resort community to include 350 residences in a variety of lodge suites, six-plex suites, chalets, and cottages on 90 acres at Mount Woodside outside of Harrison Lake. Project will be built in phases. Phase 1 includes the Woodside Village lodge, which will contain a conference centre, spa and swimming pools, and 100 units of housing. New phase is Briarwood single-family home.</t>
  </si>
  <si>
    <t>NewGen Harrison Development Inc.</t>
  </si>
  <si>
    <t>Pelman &amp; Associates/CHP Architects</t>
  </si>
  <si>
    <t>Jan 2007</t>
  </si>
  <si>
    <t>49.2422714</t>
  </si>
  <si>
    <t>-121.7694168</t>
  </si>
  <si>
    <t>49° 14' 32.18" N</t>
  </si>
  <si>
    <t>121° 46' 9.9" W</t>
  </si>
  <si>
    <t>www.harrisonhighlands.ca</t>
  </si>
  <si>
    <t>Kitimat LNG Facility</t>
  </si>
  <si>
    <t>A liquid natural gas terminal at Bish Cove, 14 km south of Kitimat, to include facilities for marine offloading, LNG storage, natural gas liquids recovery, re-gasification. The Pacific Trails Pipeline (ID #1125) will transport natural gas to the facility. Project has received approval under the BC Environmental Assessment Act. Federal approval has been received. Front-end engineering and design (FEED) study has completed. The National Energy Board has approved a 20-year licence to export natural gas. An Engineering, Procurement and Construction Contract has been awarded to a joint venture of Fluor Canada and JGC Corp of Japan. Site preparation of access roads and worker accommodation are taking place while awaiting final investment decision.</t>
  </si>
  <si>
    <t>Extended</t>
  </si>
  <si>
    <t>Chevron Canada Ltd./Woodside Energy Ltd.</t>
  </si>
  <si>
    <t>Benefit Agreement</t>
  </si>
  <si>
    <t>53.904167</t>
  </si>
  <si>
    <t>-128.7845</t>
  </si>
  <si>
    <t>53° 54’ 15" N</t>
  </si>
  <si>
    <t>128° 47’ 4.2" W</t>
  </si>
  <si>
    <t>Chevron Canada Ltd will construct a 463 km Pacific Trail Pipeline to transport natural gas from Summit Lake to Kitimat LNG (ID #1114). TransCanada Corp will construct connecting pipeline from Dawson Creek to Summit Lake (ID #3278).</t>
  </si>
  <si>
    <t>16 First Nation bands located along pipeline</t>
  </si>
  <si>
    <t>First Nations Limited Partnership Agreement</t>
  </si>
  <si>
    <t>Siwash/Elk Gold Mine</t>
  </si>
  <si>
    <t>Proposed open pit gold mine on a previously mined property 45km southeast of Merritt. Exploration and assessment revealed high-grade gold at the Elk project. Further testing was conducted in Summer 2006 and Fall 2007 field programs. 2010 exploration program conducted.</t>
  </si>
  <si>
    <t>Almaden Minerals</t>
  </si>
  <si>
    <t>50.106268</t>
  </si>
  <si>
    <t>-120.774593</t>
  </si>
  <si>
    <t>50° 6' 22.56" N</t>
  </si>
  <si>
    <t>120° 46' 28.53" W</t>
  </si>
  <si>
    <t>www.almadenminerals.com</t>
  </si>
  <si>
    <t>Morrison Copper-Gold Mine</t>
  </si>
  <si>
    <t>Proposed 25,000 tonnes/day ore production for an open pit copper/gold mine 65 km northeast of Smithers and 35 km north of the village of Granisle. Feasibility study has completed in Feb 2009. Open houses are taking place in Sep 2010. The project has been refused certification under the BC Environmental Assessment Act.</t>
  </si>
  <si>
    <t>Granisle</t>
  </si>
  <si>
    <t>Pacific Booker Minerals Inc.</t>
  </si>
  <si>
    <t>55.1833</t>
  </si>
  <si>
    <t>-126.2667</t>
  </si>
  <si>
    <t>55°11′ N</t>
  </si>
  <si>
    <t>126°16′ W</t>
  </si>
  <si>
    <t>Trans Mountain Pipeline Expansion (TMX)</t>
  </si>
  <si>
    <t>Valemount To Burnaby</t>
  </si>
  <si>
    <t>www.transmountain.com/proposed-expansion</t>
  </si>
  <si>
    <t>Arctos Anthracite Project (formerly Mount Klappan)</t>
  </si>
  <si>
    <t>Proposed open pit coal mine in northwest British Columbia, 160 km northeast of Stewart, production estimates are up to 3 million tonnes/year. Project will include a process plant and the expansion of the railway to the Port of Prince Rupert. Currently in pre-application under the BC Environmental Assessment Act. The project is on hold while a vision for the area is being defined by the BC government and the Tahltan First Nation. The proponent has sold interests in coal licences with a 10 yr option to re-purchase.</t>
  </si>
  <si>
    <t>Fortune Minerals Ltd./ POSCO Canada Ltd.</t>
  </si>
  <si>
    <t>57.233333</t>
  </si>
  <si>
    <t>-128.95</t>
  </si>
  <si>
    <t>57°14' N</t>
  </si>
  <si>
    <t>128°57' W</t>
  </si>
  <si>
    <t>www.fortuneminerals.com</t>
  </si>
  <si>
    <t>Galore Creek Gold/Silver/ Copper Mine</t>
  </si>
  <si>
    <t>The proposed project is located 145 km northwest of Stewart. The mine will have a processing rate of 65,000 TPD. Concentrate would be shipped out through the port of Stewart and power would be supplied via the BC hydro grid. Construction was started but a review of project costs resulted in the project being suspended. A new mine plan is in development and will required re-permitting.</t>
  </si>
  <si>
    <t>NovaGold Resources Inc./Teck Resources</t>
  </si>
  <si>
    <t>57.13</t>
  </si>
  <si>
    <t>-131.47</t>
  </si>
  <si>
    <t>57° 7' 48" N</t>
  </si>
  <si>
    <t>131° 28' 12" W</t>
  </si>
  <si>
    <t>www.novagold.net</t>
  </si>
  <si>
    <t>New Polaris Gold Mine</t>
  </si>
  <si>
    <t>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New mine resource estimate released on Feb 2007 and the mine plan is expected to complete in Spring 2007. A feasibility plan and environmental studies will be carried out prior to government permitting. Canarc entered into a Joint Venture Agreement with Panterra Gold in early 2015. Project is in first stage of development, including project evaluation, technical and financial review, metallurgical testing and compilation of baseline data.</t>
  </si>
  <si>
    <t>Atlin</t>
  </si>
  <si>
    <t>Canarc Resource Corp.</t>
  </si>
  <si>
    <t>58.701</t>
  </si>
  <si>
    <t>-133.63334</t>
  </si>
  <si>
    <t>58° 42' 3.6" N</t>
  </si>
  <si>
    <t>133° 38' 0.02" W</t>
  </si>
  <si>
    <t>www.canarc.net</t>
  </si>
  <si>
    <t>Schaft Creek Porphyry Copper-Gold Mine</t>
  </si>
  <si>
    <t>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t>
  </si>
  <si>
    <t>Copper Fox Metals/ Teck Resources</t>
  </si>
  <si>
    <t>Tahltan Central Council, Tahltan Band Council, Iskut Band Council</t>
  </si>
  <si>
    <t>57.367833</t>
  </si>
  <si>
    <t>-130.98025</t>
  </si>
  <si>
    <t>57° 22' 4.2" N</t>
  </si>
  <si>
    <t>130° 58' 48.9" W</t>
  </si>
  <si>
    <t>www.copperfoxmetals.com</t>
  </si>
  <si>
    <t>McKinley Landing Resort</t>
  </si>
  <si>
    <t>49.96322</t>
  </si>
  <si>
    <t>49° 57' 47.59" N</t>
  </si>
  <si>
    <t>Stewart - Omineca Resource Road</t>
  </si>
  <si>
    <t>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t>
  </si>
  <si>
    <t>Kispiox</t>
  </si>
  <si>
    <t>Tercon Construction Ltd/Consortium</t>
  </si>
  <si>
    <t>Central Okanagan Multi-Modal Corridor</t>
  </si>
  <si>
    <t>The North End Connector, referred to as the Central Okanagan Multi-Modal Corridor, between Ellis St and Spall Rd has completed. Clement Ave upgraded from Gordon Dr to High Rd. The portion from Gordon Drive to Spall Road completed in Late 2006. The Highway 33 Downtown Connector ($60 million) includes an extension of Clement Ave from Spall Rd to Highway 33.</t>
  </si>
  <si>
    <t>Kelowna City</t>
  </si>
  <si>
    <t>Fall 2005</t>
  </si>
  <si>
    <t>Pacific Institute for Sports Excellence (PISE) - Camosun College</t>
  </si>
  <si>
    <t>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 The project is registered for meeting Leadership in Energy and Environmental Design (LEED) standards.</t>
  </si>
  <si>
    <t>Pacific Sport and Camosun College</t>
  </si>
  <si>
    <t>Cannon Design</t>
  </si>
  <si>
    <t>48.4465294</t>
  </si>
  <si>
    <t>-123.3219299</t>
  </si>
  <si>
    <t>48° 26' 47.51" N</t>
  </si>
  <si>
    <t>123° 19' 18.95" W</t>
  </si>
  <si>
    <t>Newport Beach (Squamish Oceanfront) Development</t>
  </si>
  <si>
    <t>Plans to develop the downtown of Squamish will include former BC Rail lands transferred to the City Nov 2003. This 60 acre brownfield site (which also has 44 acres of water lot) is planned to be redeveloped as a sustainable development into an urban public open space, 6,000 residences and commercial development. The first phase will include an education facility with a renewable energy research and development centre.</t>
  </si>
  <si>
    <t>49.68944</t>
  </si>
  <si>
    <t>-123.16061</t>
  </si>
  <si>
    <t>49° 41' 21.98" N</t>
  </si>
  <si>
    <t>123° 9' 38.2" W</t>
  </si>
  <si>
    <t>Bella Coola Rock Project</t>
  </si>
  <si>
    <t>Proposed aggregate quarry and marine loading facility approx 2 km from Bella Coola. The mining permit has been approved and construction will commence when market conditions are suitable.</t>
  </si>
  <si>
    <t>Bella Coola</t>
  </si>
  <si>
    <t>Bella Coola Rock Corporation</t>
  </si>
  <si>
    <t>52.375628</t>
  </si>
  <si>
    <t>-126.804103</t>
  </si>
  <si>
    <t>52° 22' 32.26" N</t>
  </si>
  <si>
    <t>126° 48' 14.77" W</t>
  </si>
  <si>
    <t>(902) 218-2434</t>
  </si>
  <si>
    <t>Retail Shopping Centre</t>
  </si>
  <si>
    <t>Retail development at the northeast corner of Alderbridge Way and Garden City Rd to allow construction of a 200,000 sq ft mall, of which 129,000 sq ft would be occupied by Wal-Mart.</t>
  </si>
  <si>
    <t>SmartCentres</t>
  </si>
  <si>
    <t>49.1772995</t>
  </si>
  <si>
    <t>-123.1246796</t>
  </si>
  <si>
    <t>49° 10' 38.28" N</t>
  </si>
  <si>
    <t>123° 7' 28.85" W</t>
  </si>
  <si>
    <t>UBC - University Town</t>
  </si>
  <si>
    <t>University of British Columbia/Private Developers</t>
  </si>
  <si>
    <t>1999</t>
  </si>
  <si>
    <t>49.26753</t>
  </si>
  <si>
    <t>-123.24171</t>
  </si>
  <si>
    <t>49° 16' 3.11" N</t>
  </si>
  <si>
    <t>123° 14' 30.16" W</t>
  </si>
  <si>
    <t>www.universitytown.ubc.ca</t>
  </si>
  <si>
    <t>Beulah Gardens - 2075 Cassiar Street</t>
  </si>
  <si>
    <t>299 units of housing for seniors to be developed in three phases. Building A, with 96 units at the east side of the site, has completed in Nov 2005. Building B with 89 units at the centre of the site and Building C includes 188 units along Rupert St. Completed phases include Beechwood Residence, Charles Bentall Residence, Rupert Residence and The Cedars. Partially funded by the Independent Living BC program. The site includes provisions for future health care facilities.</t>
  </si>
  <si>
    <t>L.P.A. Development &amp; Marketing Ltd.</t>
  </si>
  <si>
    <t>Hulburt Group</t>
  </si>
  <si>
    <t>Sep 2004</t>
  </si>
  <si>
    <t>49.26595</t>
  </si>
  <si>
    <t>-123.03102</t>
  </si>
  <si>
    <t>49° 15' 57.45" N</t>
  </si>
  <si>
    <t>123° 1' 51.66" W</t>
  </si>
  <si>
    <t>The Rise Resort and Residential Development</t>
  </si>
  <si>
    <t>A major golf course with resort and residential accommodation. Located above Bella Vista, the resort consists of 735 acres and will include a Fred Couples-designed 18-hole golf course, commercial winery, retail village, 550 hotel suites and cottages, and 660 single-family homes and townhouses. Phase 1-3 are complete, including the golf course, vineyards, 100 building lots and 45 villas. Phases 4, 5 and 7 were sold to another developer. Phase 6, which includes 36 duplex units, is currently under construction. A state-of-the-art practice facility and a new clubhouse are under construction and expected to complete in 2018.</t>
  </si>
  <si>
    <t>Okanagan Hills Development Corp.</t>
  </si>
  <si>
    <t>50.2669029</t>
  </si>
  <si>
    <t>-119.3333817</t>
  </si>
  <si>
    <t>50° 16' 0.85" N</t>
  </si>
  <si>
    <t>119° 20' 0.17" W</t>
  </si>
  <si>
    <t>www.therise.ca</t>
  </si>
  <si>
    <t>Spuzzum Creek Power Project</t>
  </si>
  <si>
    <t>Run-of-river power project near Boston Bar to generate 29 MW of electricity. The project was selected on Sep 26, 2003 for an electricity purchase agreement under a BC Hydro call for green energy proposals.</t>
  </si>
  <si>
    <t>Boston Bar</t>
  </si>
  <si>
    <t>Renewable Energy Developers</t>
  </si>
  <si>
    <t>49.6664009</t>
  </si>
  <si>
    <t>-121.4189987</t>
  </si>
  <si>
    <t>49° 39' 59.04" N</t>
  </si>
  <si>
    <t>121° 25' 8.4" W</t>
  </si>
  <si>
    <t>River District (formerly East Fraserlands) Development</t>
  </si>
  <si>
    <t>Polygon Homes/Parklane Homes</t>
  </si>
  <si>
    <t>2032</t>
  </si>
  <si>
    <t>49.2065</t>
  </si>
  <si>
    <t>-123.0329</t>
  </si>
  <si>
    <t>49° 12' 23.4" N</t>
  </si>
  <si>
    <t>123° 1' 58.44" W</t>
  </si>
  <si>
    <t>Kicking Horse Canyon Project - Highway 1 Improvements</t>
  </si>
  <si>
    <t>Summer 2003</t>
  </si>
  <si>
    <t>www.kickinghorsecanyon.ca</t>
  </si>
  <si>
    <t>Kitsault River and Homestake Creek Hydro Project</t>
  </si>
  <si>
    <t>14.5 MW hydro facility on the Kitsault River and Homestake Creek. Construction of the 30 km access road complete. Power purchase agreements were signed with Powerex in Oct 2005. Gilkes of England has been awarded the Equipment Procurement contract. Project is on hold.</t>
  </si>
  <si>
    <t>Kitsault Hydroelectric Corp.</t>
  </si>
  <si>
    <t>55.49439</t>
  </si>
  <si>
    <t>-129.48734</t>
  </si>
  <si>
    <t>55° 29' 39.8" N</t>
  </si>
  <si>
    <t>129° 29' 14.42" W</t>
  </si>
  <si>
    <t>Kookipi Creek Water Power Project</t>
  </si>
  <si>
    <t>Proposed 10 MW water power project near Boston Bar with up to 44 MW in combination with the nearby Log Creek water power project (see separate entry). Project has a 40-year EPA with BC Hydro and has undergone advanced environmental and engineering studies. Project is currently in the development stage.</t>
  </si>
  <si>
    <t>Altagas Ltd.</t>
  </si>
  <si>
    <t>50.00</t>
  </si>
  <si>
    <t>-121.63333</t>
  </si>
  <si>
    <t>50° 0' 0" N</t>
  </si>
  <si>
    <t>121° 37' 59.99" W</t>
  </si>
  <si>
    <t>Northern Gateway Pipeline Project - Crude Oil Pipeline</t>
  </si>
  <si>
    <t>Proposed 36in/525 kbpd, 1,177 km bitumen export pipeline from Bruderheim, AB to deliver crude oil to the deep water port at Kitimat. Engineering and environmental overviews are completed. A second, parallel 20in/193 kbpd, 1200 km import pipeline will be built to ship condensate to the oilsands (see project id 1413). In 2006, Enbridge delayed the project construction start to focus on eastern pipeline projects but reactivated the project in 2009. Regulatory review by the National Energy Board (NEB) and the Canadian Environmental Assessment Agency concluded with conditional approval from the NEB Joint Review Panel. Aboriginal and public consultations held with open houses in communities along the proposed pipeline. Project will be entered in the pre-application phase of the BC Environmental Assessment act. Cost is estimated for BC portion.</t>
  </si>
  <si>
    <t>Ryan River Hydro Project</t>
  </si>
  <si>
    <t>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t>
  </si>
  <si>
    <t>Ryan River Joint Venture</t>
  </si>
  <si>
    <t>50.446389</t>
  </si>
  <si>
    <t>-122.954444</t>
  </si>
  <si>
    <t>50°26'47" N</t>
  </si>
  <si>
    <t>122°57'16" W</t>
  </si>
  <si>
    <t>Ucona River Hydroelectric Project</t>
  </si>
  <si>
    <t>Proposed 35 MW run-of-river hydroelectric power project on the Ucona River near Gold River which includes a 2.5 km tunnel. The project is on hold.</t>
  </si>
  <si>
    <t>Gold River</t>
  </si>
  <si>
    <t>Ucona River Joint Venture</t>
  </si>
  <si>
    <t>Gateway Program - North Fraser Perimeter Road</t>
  </si>
  <si>
    <t>Route to improve trucking and vehicle route along an extended United Boulevard through Coquitlam along Hwy 7 to the north end of the Golden Ears Bridge. This portion connects with the Translink portion (see project ID#1711). The Translink portion of the United Boulevard Extension is currently on hold. Planning continues with local and regional governments and TransLink for the remainder of the NFPR. Technical studies for intersection improvements required along route from King Edward St. To Maple Meadows Way.</t>
  </si>
  <si>
    <t>Coquitlam/ Pitt Meadows</t>
  </si>
  <si>
    <t>Roberts Bank Container Expansion Program Terminal 2 and Deltaport 3rd Berth</t>
  </si>
  <si>
    <t>A container expansion program at Roberts Bank consists of two projects to increase capacity from the current 900,000 TEUs to 2.4 million TEUs: Terminal 2 and the Deltaport 3rd Berth Terminal Expansion. The Deltaport Terminal Expansion added a 3rd berth ($400 million) and completed construction in Jan 2010. Terminal 2 is a new container port ($2 billion) at Roberts Bank, located adjacent to the existing Deltaport Container Terminal. The project is in the pre-application phase under the Environmental Assessment Act and may start construction in 2018. A Request for Qualifications (RFQ) Terminal Operator has resulted in a shortlist of five teams invited to respond to a Request for Proposals (RFP). The teams include Abu Dhabi Terminals, Grup TCB / Mitsubishi Corp consortium, Ports America, PSA International, and Terminal Link / CMHI consortium.</t>
  </si>
  <si>
    <t>Vancouver Fraser Port Authority</t>
  </si>
  <si>
    <t>Feb 2007</t>
  </si>
  <si>
    <t>49.018567</t>
  </si>
  <si>
    <t>-123.184258</t>
  </si>
  <si>
    <t>49° 1' 6.84" N</t>
  </si>
  <si>
    <t>123° 11' 3.33" W</t>
  </si>
  <si>
    <t>www.robertsbankterminal2.com/</t>
  </si>
  <si>
    <t>Bayview Residential Development</t>
  </si>
  <si>
    <t>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(ID# 3366) has started construction in Spring 2016. A low-rise has been approved for Parcel A and will be designated as a seniors residence. The restoration of the historic Roundhouse portion of the site will include additional commercial space. Registered as a LEED development.</t>
  </si>
  <si>
    <t>Bayview Properties/ Bosa Properties</t>
  </si>
  <si>
    <t>Sep 2006</t>
  </si>
  <si>
    <t>www.bayviewresidences.com</t>
  </si>
  <si>
    <t>Bear Mountain Development</t>
  </si>
  <si>
    <t>Multi-phased residential development of 2,900 development units, with 435 single family and 1,281 condominiums. A portion of the single and multi-family units have completed in five neighbourhoods along with a hotel, athletic facility and a retail centre. Upcoming phase is the 51-lot Turnberry subdivision.</t>
  </si>
  <si>
    <t>Ecoasis Developments LLP</t>
  </si>
  <si>
    <t>Mar 2002</t>
  </si>
  <si>
    <t>48.48038</t>
  </si>
  <si>
    <t>-123.4860001</t>
  </si>
  <si>
    <t>48° 28' 49.37" N</t>
  </si>
  <si>
    <t>123° 29' 9.6" W</t>
  </si>
  <si>
    <t>www.bearmountain.ca</t>
  </si>
  <si>
    <t>Eagle Rock Quarry</t>
  </si>
  <si>
    <t>Polaris Minerals Corp.</t>
  </si>
  <si>
    <t>49.138597</t>
  </si>
  <si>
    <t>-124.782715</t>
  </si>
  <si>
    <t>49° 8' 18.95" N</t>
  </si>
  <si>
    <t>124° 46' 57.77" W</t>
  </si>
  <si>
    <t>www.polarmin.com</t>
  </si>
  <si>
    <t>Victoria Hill Community</t>
  </si>
  <si>
    <t>A planned community on approx 65 acres. The development will contain 1,270 residential units and 280 senior residences on McBride Blvd and Carnarvon St. Phase 1 includes a 4-storey condominium low-rise building with 72 units, six 3-storey townhomes,  completed in 2005. The 19- and 22-storey high rise buildings and 6 townhouses contain 185 units. 20,000 sq ft of commercial space and two high rise towers completed in Spring 2007. The Whittaker lowrise completed Spring 2010. The Carlyle, a 27-storey highrise has completed. The Grove lowrise completed in 2012. The Parkside 22-storey highrise completed in 2015. The Lookout is complete and the Pavillion is currently under construction. The Royal, which is the final phase, is expected to finish in early 2018.</t>
  </si>
  <si>
    <t>Nov 2004</t>
  </si>
  <si>
    <t>49.20770</t>
  </si>
  <si>
    <t>-122.90199</t>
  </si>
  <si>
    <t>49° 12' 27.72" N</t>
  </si>
  <si>
    <t>122° 54' 7.16" W</t>
  </si>
  <si>
    <t>Campbell Heights Business Park</t>
  </si>
  <si>
    <t>Project comprises approx 798 ha (1,971 acres) of land located south of 44 Ave, east of 186 St, north of 18 Ave and west of the Surrey/Langley border (196 St). The plan includes high-technology, research, office and business park uses.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15 acres of its 50 acre parcel. Hopewell plans 200,000 sq ft in four buildings.</t>
  </si>
  <si>
    <t>Campbell Heights Group</t>
  </si>
  <si>
    <t>49.0820389</t>
  </si>
  <si>
    <t>-122.6514435</t>
  </si>
  <si>
    <t>49° 4' 55.34" N</t>
  </si>
  <si>
    <t>122° 39' 5.2" W</t>
  </si>
  <si>
    <t>Village at Fraser Mills</t>
  </si>
  <si>
    <t>Proposed development includes 3700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t>
  </si>
  <si>
    <t>49.22472</t>
  </si>
  <si>
    <t>-122.8208084</t>
  </si>
  <si>
    <t>49° 13' 28.99" N</t>
  </si>
  <si>
    <t>122° 49' 14.91" W</t>
  </si>
  <si>
    <t>www.villageatfrasermills.com</t>
  </si>
  <si>
    <t>Blackstone Resort Development</t>
  </si>
  <si>
    <t>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t>
  </si>
  <si>
    <t>Montane Developments Ltd.</t>
  </si>
  <si>
    <t>49.4904442</t>
  </si>
  <si>
    <t>-115.0606842</t>
  </si>
  <si>
    <t>49° 29' 25.6" N</t>
  </si>
  <si>
    <t>115° 3' 38.46" W</t>
  </si>
  <si>
    <t>www.montanefernie.ca</t>
  </si>
  <si>
    <t>Lougheed Highway Business Park</t>
  </si>
  <si>
    <t>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t>
  </si>
  <si>
    <t>Pitt Meadows</t>
  </si>
  <si>
    <t>Canadian Pacific</t>
  </si>
  <si>
    <t>Oct 2003</t>
  </si>
  <si>
    <t>49.2345619</t>
  </si>
  <si>
    <t>-122.6991348</t>
  </si>
  <si>
    <t>49° 14' 4.42" N</t>
  </si>
  <si>
    <t>122° 41' 56.89" W</t>
  </si>
  <si>
    <t>NaiKun Wind Power Project</t>
  </si>
  <si>
    <t>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t>
  </si>
  <si>
    <t>Masset Area</t>
  </si>
  <si>
    <t>Nai Kun Wind Development Inc./ABB New Ventures</t>
  </si>
  <si>
    <t>Council of the Haida Nation</t>
  </si>
  <si>
    <t>53.926986</t>
  </si>
  <si>
    <t>-131.473389</t>
  </si>
  <si>
    <t>53° 55' 37.15" N</t>
  </si>
  <si>
    <t>131° 28' 24.2" W</t>
  </si>
  <si>
    <t>www.naikun.ca</t>
  </si>
  <si>
    <t>Turtle Mountain Residential Development</t>
  </si>
  <si>
    <t>Development on Turtle Mountain located west of the city to include 315 units of single-family homes. Phases 1 and 2 have been completed, phase 3 is underway.</t>
  </si>
  <si>
    <t>Wesbild Holdings Ltd.</t>
  </si>
  <si>
    <t>Aug 2006</t>
  </si>
  <si>
    <t>50.2720861</t>
  </si>
  <si>
    <t>-119.2908061</t>
  </si>
  <si>
    <t>50° 16' 19.51" N</t>
  </si>
  <si>
    <t>119° 17' 26.9" W</t>
  </si>
  <si>
    <t>www.turtlemountainvernon.com</t>
  </si>
  <si>
    <t>Fremont Village Mixed Use Development</t>
  </si>
  <si>
    <t>Development on 50 acres west of the Pitt River between Dominion St and Lougheed Hwy. The Onni Group will develop 350,000 sq ft of retail space and 650 units in two residential towers. A residential component by Mosaic Homes will include 200 apartments and 450 townhomes. Phases Fremont Blue and Green have completed construction, Fremont Indigo and Emerald are in development. The Conwest Group is developing 300,000 sq ft of industrial strata on the site. Walmart and Canadian Tire have completed.</t>
  </si>
  <si>
    <t>49.25762</t>
  </si>
  <si>
    <t>-122.75083</t>
  </si>
  <si>
    <t>49° 15' 27.43" N</t>
  </si>
  <si>
    <t>122° 45' 2.99" W</t>
  </si>
  <si>
    <t>www.fremontvillage.ca</t>
  </si>
  <si>
    <t>Eagle Ranch Golf Resort</t>
  </si>
  <si>
    <t>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t>
  </si>
  <si>
    <t>Windermere</t>
  </si>
  <si>
    <t>Stone Creek Properties Inc.</t>
  </si>
  <si>
    <t>Marshall &amp; Associates</t>
  </si>
  <si>
    <t>50.4754715</t>
  </si>
  <si>
    <t>-115.9454803</t>
  </si>
  <si>
    <t>50° 28' 31.7" N</t>
  </si>
  <si>
    <t>115° 56' 43.73" W</t>
  </si>
  <si>
    <t>Seymour Creek Village</t>
  </si>
  <si>
    <t>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t>
  </si>
  <si>
    <t>Squamish Nation/Kingswood Capital Corp./Progressive Properties</t>
  </si>
  <si>
    <t>Urban Design Group Architects</t>
  </si>
  <si>
    <t>49.3107643</t>
  </si>
  <si>
    <t>-123.023315</t>
  </si>
  <si>
    <t>49° 18' 38.75" N</t>
  </si>
  <si>
    <t>123° 1' 23.94" W</t>
  </si>
  <si>
    <t>The NK'MIP Resort/Spirit Ridge Resort</t>
  </si>
  <si>
    <t>Development of a 1,200 acre parcel on Osoyoos Lake to include a RV Park, desert heritage and interpretative centre, 200-seat conference centre, a 9-hole golf course, a winery, 125-room boutique hotel, and a store/gas bar with other tourist attractions. An all-season RV park with 176 new fully-serviced sites is in operation as part of 400 existing sites. Portions of the project that have completed are the Heritage Centre, the 6,000 sq ft Nk'mip Cellars (pronounced Inkameep), the Sonora Dunes 9-hole golf course at 1300 Rancher Creek Rd. the conference centre, and the 2150 sq ft clubhouse. Spirit Ridge Resort suites and villas are being developed in three phases. 226 units have been completed, and 44 units are currently under construction and expected to finish in 2017.</t>
  </si>
  <si>
    <t>Fall 2000</t>
  </si>
  <si>
    <t>49.2302208</t>
  </si>
  <si>
    <t>-123.0048523</t>
  </si>
  <si>
    <t>49° 13' 48.79" N</t>
  </si>
  <si>
    <t>123° 0' 17.47" W</t>
  </si>
  <si>
    <t>www.spiritridge.ca</t>
  </si>
  <si>
    <t>Log Creek Water Power  Project</t>
  </si>
  <si>
    <t>Proposed run-of-river hydroelectric project approx 15 km northwest of Boston Bar in the Nahatlatch River watershed. Project has a 40-year EPA with BC Hydro and has undergone advanced environmental and engineering studies. Development timeline under review.</t>
  </si>
  <si>
    <t>49.938936</t>
  </si>
  <si>
    <t>-121.545868</t>
  </si>
  <si>
    <t>49° 56' 20.17"_x000D_
N</t>
  </si>
  <si>
    <t>121° 32' 45.12" W</t>
  </si>
  <si>
    <t>Vancouver Island University (formerly Malaspina College)</t>
  </si>
  <si>
    <t>Master Plan for Campus is under development. Proposed expansion of the Centre for Physical Activity, Wellness and Sport (CPAWS) and Western Campus Redevelopment and associate Science Centre are on hold. Buildings are proposed for Leadership in Energy and Environmental Design (LEED) standards.</t>
  </si>
  <si>
    <t>49.1553116</t>
  </si>
  <si>
    <t>-123.9707565</t>
  </si>
  <si>
    <t>49° 9' 19.12" N</t>
  </si>
  <si>
    <t>123° 58' 14.72" W</t>
  </si>
  <si>
    <t>www.viu.ca</t>
  </si>
  <si>
    <t>Canoe Mountain Resort Developments</t>
  </si>
  <si>
    <t>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t>
  </si>
  <si>
    <t>Sunrise International Inc.</t>
  </si>
  <si>
    <t>52.82083</t>
  </si>
  <si>
    <t>-119.26700</t>
  </si>
  <si>
    <t>52° 49' 14.99" N</t>
  </si>
  <si>
    <t>119° 16' 1.2" W</t>
  </si>
  <si>
    <t>www.canoemountainresorts.com</t>
  </si>
  <si>
    <t>Predator Ridge Golf Resort Development</t>
  </si>
  <si>
    <t>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t>
  </si>
  <si>
    <t>Predator Ridge Developments Ltd.</t>
  </si>
  <si>
    <t>The Hulbert Group</t>
  </si>
  <si>
    <t>Summer 1999</t>
  </si>
  <si>
    <t>50.1882133</t>
  </si>
  <si>
    <t>-119.3892365</t>
  </si>
  <si>
    <t>50° 11' 17.57" N</t>
  </si>
  <si>
    <t>119° 23' 21.25" W</t>
  </si>
  <si>
    <t>www.predatorridge.com</t>
  </si>
  <si>
    <t>SookePoint Ocean CottageResort</t>
  </si>
  <si>
    <t>Destination resort on 174 acres to include an 85-suite hotel/lodge, 127 single-family homes, spa, restaurant, 9-hole golf course and 115 berth marina. Developer began construction of the resort early 2006 with a 115-berth marina and a nine-hole golf course.</t>
  </si>
  <si>
    <t>Home Equity Developments</t>
  </si>
  <si>
    <t>Hulbert Group International Inc.</t>
  </si>
  <si>
    <t>48.36036</t>
  </si>
  <si>
    <t>-123.7288</t>
  </si>
  <si>
    <t>48° 21' 37.3" N</t>
  </si>
  <si>
    <t>123° 43' 43.68" W</t>
  </si>
  <si>
    <t>Crystal Mountain Ski Resort Expansion</t>
  </si>
  <si>
    <t>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t>
  </si>
  <si>
    <t>Pheidias Project Management</t>
  </si>
  <si>
    <t>49.84685</t>
  </si>
  <si>
    <t>-119.66875</t>
  </si>
  <si>
    <t>49° 50' 48.66" N</t>
  </si>
  <si>
    <t>119° 40' 7.5" W</t>
  </si>
  <si>
    <t>www.crystalresort.com</t>
  </si>
  <si>
    <t>Lakeview Estates (Lakewood Neighbourhood)</t>
  </si>
  <si>
    <t>400,000 sq ft townhouse, condominium and single-family development containing 923 units, 17,500 sq ft of commercial space, and park and school space at 1220 Parkdale Dr. Construction has completed on 135 residential units. Property sold to Associated Building Credits.</t>
  </si>
  <si>
    <t>Associated Building Credits</t>
  </si>
  <si>
    <t>48.4402837</t>
  </si>
  <si>
    <t>-123.5304766</t>
  </si>
  <si>
    <t>48° 26' 25.02" N</t>
  </si>
  <si>
    <t>123° 31' 49.72" W</t>
  </si>
  <si>
    <t>Bonanza Ledge Mine</t>
  </si>
  <si>
    <t>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t>
  </si>
  <si>
    <t>Barkerville Gold Mines Ltd.</t>
  </si>
  <si>
    <t>53.071361</t>
  </si>
  <si>
    <t>-121.544722</t>
  </si>
  <si>
    <t>53°4'16.9" N</t>
  </si>
  <si>
    <t>121°32'41.0" W</t>
  </si>
  <si>
    <t>Core Area Wastewater Management Project - Seaterra Program</t>
  </si>
  <si>
    <t>Capital Regional District</t>
  </si>
  <si>
    <t>48.4163017</t>
  </si>
  <si>
    <t>-123.4029999</t>
  </si>
  <si>
    <t>48° 24' 58.69" N</t>
  </si>
  <si>
    <t>123° 24' 10.8" W</t>
  </si>
  <si>
    <t>Revelstoke Mountain Ski Resort</t>
  </si>
  <si>
    <t>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The Village and golf course and phase 2 are complete. There are 106 units in phase 3.</t>
  </si>
  <si>
    <t>Revelstoke Mountain Resorts Ltd.</t>
  </si>
  <si>
    <t>Jun 2007</t>
  </si>
  <si>
    <t>50.9781685</t>
  </si>
  <si>
    <t>-118.1665421</t>
  </si>
  <si>
    <t>50° 58' 41.41" N</t>
  </si>
  <si>
    <t>118° 9' 59.55" W</t>
  </si>
  <si>
    <t>www.skirevelstoke.com</t>
  </si>
  <si>
    <t>Bighorn Meadows Resort</t>
  </si>
  <si>
    <t>Time-share and suite accommodation in 10 buildings to include a swimming pool and tennis courts. Project is to be completed in 12 phases. Phases 1-10 are complete. A 60 unit condominium hotel is complete. The next phase will include an amenities centre and an indoor water park.</t>
  </si>
  <si>
    <t>Radium</t>
  </si>
  <si>
    <t>Glacier Lake Mgmt Corp.</t>
  </si>
  <si>
    <t>Late 2003</t>
  </si>
  <si>
    <t>50.61469</t>
  </si>
  <si>
    <t>-116.08125</t>
  </si>
  <si>
    <t>50° 36' 52.88" N</t>
  </si>
  <si>
    <t>116° 4' 52.5" W</t>
  </si>
  <si>
    <t>www.bighornmeadows.ca</t>
  </si>
  <si>
    <t>Elk Park Ranch Housing Development</t>
  </si>
  <si>
    <t>Development includes 50-room hotel, 250 housing units, a large recreational vehicle park, swimming pool, mini-golf and water park. Infrastructure for housing is complete. Boundary expansion of 81 ha was approved.</t>
  </si>
  <si>
    <t>Schickedanz Bros. Ltd.</t>
  </si>
  <si>
    <t>50.62586</t>
  </si>
  <si>
    <t>-116.07059</t>
  </si>
  <si>
    <t>50° 37' 33.1" N</t>
  </si>
  <si>
    <t>116° 4' 14.12" W</t>
  </si>
  <si>
    <t>www.elkparkranch.com</t>
  </si>
  <si>
    <t>Cascade Heritage Power Park</t>
  </si>
  <si>
    <t>Grand Forks</t>
  </si>
  <si>
    <t>Powerhouse Developments Inc.</t>
  </si>
  <si>
    <t>49.03872</t>
  </si>
  <si>
    <t>-118.21130</t>
  </si>
  <si>
    <t>49° 2' 19.39" N</t>
  </si>
  <si>
    <t>118° 12' 40.68" W</t>
  </si>
  <si>
    <t>Chilliwack Business Estates</t>
  </si>
  <si>
    <t>Site adjacent to Hwy 1 to be developed in phases over 20 years. Initial phases to include manufacturing, warehousing and distribution, and office buildings. Phase 1 construction, including a $15 million, 75,000 sq ft laboratory and manufacturing centre on a 10.5 acre site, A-One is completed a building in May 2005 to expand their facilities. Auld Phillips Ltd, Westeck Windows Mfg. Inc and a 30,000 sq ft building are complete on the site. There are undeveloped lots remaining on the site.</t>
  </si>
  <si>
    <t>Chilliwack Economic Partners Corp.</t>
  </si>
  <si>
    <t>Oct 1998</t>
  </si>
  <si>
    <t>49.1591492</t>
  </si>
  <si>
    <t>-121.9760437</t>
  </si>
  <si>
    <t>49° 9' 32.94" N</t>
  </si>
  <si>
    <t>121° 58' 33.76" W</t>
  </si>
  <si>
    <t>Harbourside Business Park</t>
  </si>
  <si>
    <t>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t>
  </si>
  <si>
    <t>Spring 2000</t>
  </si>
  <si>
    <t>49.313836</t>
  </si>
  <si>
    <t>-123.0975561</t>
  </si>
  <si>
    <t>49° 18' 49.81" N</t>
  </si>
  <si>
    <t>123° 5' 51.2" W</t>
  </si>
  <si>
    <t>Update Finish date, Description</t>
  </si>
  <si>
    <t>The Pier - Mixed Use Development</t>
  </si>
  <si>
    <t>Located east of Lonsdale, 13 individual development parcels include approx 1.16 million sq ft of residential, commercial (office, retail, hotel, conference facility) and institutional uses. Parcels 1 through 6 have completed construction. Parcel 1, 100 E Esplanade, includes 64,600 sq ft of commercial space in a 5-storey building. Parcel 2, 138 E Esplanade, is a 142,625 sq ft building, called Premiere, with residential units above commercial space. Parcel 3, 168 E Esplanade, a 10-storey residential high rise called Esplanade West and Parcel 4,188 E Esplanade, a 181,700 sq ft residential high rise. Parcel 5, the Pinnacle Hotel, includes 105-rooms in a 7-storey building with a 10,000 sq ft conference facility completed in Jan 2010. Parcel 6 contains additional residential units. Parcels 7 and 8 are commercial redevelopments. The National Maritime Centre for the Pacific and the Arctic proposed for Parcel 9 will not proceed. Parcel 10, 25,825 sq ft of commercial space in a heritage building. Parcels 11 and 12 include 315,525 sq ft of residential space in the Atrium, The Landing and Pinnacle Residences. Parcel 13 includes 4,000 sq ft of commercial space. Trophy at the Pier is a 113 unit apartment at 172 Victory Ship Way. Cascade at the Pier completes the development with 201-units in two towers called Cascade West and East located at 175, 185 Victory Ship Way.</t>
  </si>
  <si>
    <t>49.3110809</t>
  </si>
  <si>
    <t>-123.0792389</t>
  </si>
  <si>
    <t>49° 18' 39.89" N</t>
  </si>
  <si>
    <t>123° 4' 45.26" W</t>
  </si>
  <si>
    <t>www.pinnacleinternational.ca</t>
  </si>
  <si>
    <t>Wilden Development</t>
  </si>
  <si>
    <t>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t>
  </si>
  <si>
    <t>Blenk Development Corp.</t>
  </si>
  <si>
    <t>Ekistics Town Planning Inc.</t>
  </si>
  <si>
    <t>Summer 2002</t>
  </si>
  <si>
    <t>49.93045</t>
  </si>
  <si>
    <t>-119.46156</t>
  </si>
  <si>
    <t>49° 55' 49.62" N</t>
  </si>
  <si>
    <t>119° 27' 41.62" W</t>
  </si>
  <si>
    <t>Kicking Horse Ski Resort Expansion</t>
  </si>
  <si>
    <t>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t>
  </si>
  <si>
    <t>Golden Peaks Resort Inc.</t>
  </si>
  <si>
    <t>2040</t>
  </si>
  <si>
    <t>51.2974625</t>
  </si>
  <si>
    <t>-117.0443344</t>
  </si>
  <si>
    <t>51° 17' 50.87" N</t>
  </si>
  <si>
    <t>117° 2' 39.6" W</t>
  </si>
  <si>
    <t>www.kickinghorseresort.com</t>
  </si>
  <si>
    <t>Kimberley Ski Resort Expansion</t>
  </si>
  <si>
    <t>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t>
  </si>
  <si>
    <t>Kimberley region</t>
  </si>
  <si>
    <t>Resorts of the Canadian Rockies</t>
  </si>
  <si>
    <t>Fall 1998</t>
  </si>
  <si>
    <t>49.6867104</t>
  </si>
  <si>
    <t>-116.0016327</t>
  </si>
  <si>
    <t>49° 41' 12.16" N</t>
  </si>
  <si>
    <t>116° 0' 5.88" W</t>
  </si>
  <si>
    <t>Tulsequah Chief Mine</t>
  </si>
  <si>
    <t>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t>
  </si>
  <si>
    <t>Atlin region</t>
  </si>
  <si>
    <t>Chieftain Metals Inc.</t>
  </si>
  <si>
    <t>58.714042</t>
  </si>
  <si>
    <t>-133.538818</t>
  </si>
  <si>
    <t>58° 42' 50.55" N</t>
  </si>
  <si>
    <t>133° 32' 19.74" W</t>
  </si>
  <si>
    <t>www.chieftainmetals.com</t>
  </si>
  <si>
    <t>Tower Ranch Golf Resort</t>
  </si>
  <si>
    <t>Project includes championship golf course, country club, hotel, 800 unit residential development and village centre. Clubhouse and Thomas Broom-designed golf course are complete. Dilworth Homes built 238 single-family units, with the model homes complete Summer 2007. Plans may include a village centre and 562 multi-family units.</t>
  </si>
  <si>
    <t>Parkbridge Homes</t>
  </si>
  <si>
    <t>49.9122963</t>
  </si>
  <si>
    <t>-119.342926</t>
  </si>
  <si>
    <t>49° 54' 44.27" N</t>
  </si>
  <si>
    <t>119° 20' 34.53" W</t>
  </si>
  <si>
    <t>Sun Rivers Community</t>
  </si>
  <si>
    <t>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are planned on the  remaining parcels with two developments planned for 2017.</t>
  </si>
  <si>
    <t>Sun Rivers Development Corp.</t>
  </si>
  <si>
    <t>1997</t>
  </si>
  <si>
    <t>50.6883278</t>
  </si>
  <si>
    <t>-120.2978439</t>
  </si>
  <si>
    <t>50° 41' 17.98" N</t>
  </si>
  <si>
    <t>120° 17' 52.24" W</t>
  </si>
  <si>
    <t>www.sunrivers.com</t>
  </si>
  <si>
    <t>Big White Ski Resort Expansion</t>
  </si>
  <si>
    <t>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400-room Chateau Blanc hotel and convention centre is on hold.</t>
  </si>
  <si>
    <t>Big White Ski Resort Ltd.</t>
  </si>
  <si>
    <t>49.8793793</t>
  </si>
  <si>
    <t>-119.3960876</t>
  </si>
  <si>
    <t>49° 52' 45.77" N</t>
  </si>
  <si>
    <t>119° 23' 45.92" W</t>
  </si>
  <si>
    <t>www.bigwhite.com</t>
  </si>
  <si>
    <t>Sun Peaks Ski Resort</t>
  </si>
  <si>
    <t>Development of 23,000-beds as part of a long-term plan to be developed in four phases. Phase 1 is complete, which included the 230-room Delta Sun Peaks Hotel and a $70 million expansion to skiing on Mt. Morrissey which opened up 600 acres of new terrain. Trapper's Landing, 40 units of townhouses, 4-plexes and duplexes, completed in Mar 2005. Stone's Throw has finished construction on two buildings, Phase 1, 2 and 3 completed Aug 2005. Phase 4 and 5 completed Feb 2006. Woodhaven, Phase 1, a 22 unit condominium completes construction as phase 2, a 26 unit condominium commenced Fall 2006. Lookout Ridge part of a new East Village subdivision launched Nov 2005. The Residences, a condo hotel, started construction Spring 2006, completed in Spring 2007. Capital improvements of $10 million made to the resort, including an expansion of the water reservoir were completed Summer 2005.</t>
  </si>
  <si>
    <t>Kamloops area</t>
  </si>
  <si>
    <t>Sun Peaks Resort Corp.</t>
  </si>
  <si>
    <t>1993</t>
  </si>
  <si>
    <t>50.885067</t>
  </si>
  <si>
    <t>-119.8813171</t>
  </si>
  <si>
    <t>50° 53' 6.24" N</t>
  </si>
  <si>
    <t>119° 52' 52.74" W</t>
  </si>
  <si>
    <t>www.sunpeaksresort.com</t>
  </si>
  <si>
    <t>New Prosperity Gold-Copper Project</t>
  </si>
  <si>
    <t>Proposed development of a large gold/copper deposit 125 km SW of Williams Lake (192 km by road). An estimated resource containing 13.3 million oz of gold and 5.3 billion lbs of copper. Construction of a 125 km power transmission line and access roads will be included in the project. Pre-feasibility study was completed by Kilborn Engineering Pacific Ltd. The project has received certification in Jan 2010 under the BC Environmental Assessment Act, but was not approved by a federal environmental assessment.</t>
  </si>
  <si>
    <t>51.466667</t>
  </si>
  <si>
    <t>-123.616667</t>
  </si>
  <si>
    <t>51°28‘ N</t>
  </si>
  <si>
    <t>123°37‘ W</t>
  </si>
  <si>
    <t>www.newprosperityproject.ca</t>
  </si>
  <si>
    <t>Kenney Dam Cold Water Release Facility</t>
  </si>
  <si>
    <t>Project to protect salmon on the Nechako River through either a cold water release facility (Kenney Dam) or other environmental enhancements, as part of an Aug 1997 agreement with the BC government which resolves issues surrounding the Kemano dam. There are ongoing studies and consultation in progress, construction is not expected to start for several years.</t>
  </si>
  <si>
    <t>Alcan Aluminum Ltd. and the Province of BC</t>
  </si>
  <si>
    <t>53.566667</t>
  </si>
  <si>
    <t>-124.95</t>
  </si>
  <si>
    <t>53°34′0″ N</t>
  </si>
  <si>
    <t>124°57′0″ W</t>
  </si>
  <si>
    <t>Bronson Slope Copper/Gold/Silver/Molybdenum Mine</t>
  </si>
  <si>
    <t>Proposed copper, gold, silver and molybdenum mine in the Iskut Valley north of Stewart. Project includes construction of a 15,000 tonne per day open pit mine with concentrator plant, tailing storage and construction of access roads and a transmission line. Project was submitted into the Canadian Environmental Assessment Agency regulatory review process in Oct 2008.</t>
  </si>
  <si>
    <t>Stewart region</t>
  </si>
  <si>
    <t>56.770788</t>
  </si>
  <si>
    <t>-130.924072</t>
  </si>
  <si>
    <t>56° 46' 14.84" N</t>
  </si>
  <si>
    <t>130° 55' 26.66" W</t>
  </si>
  <si>
    <t>Waterfront Development Complex</t>
  </si>
  <si>
    <t>Proposed five-tower and townhouse complex on the 600 to 700 block of Front St totalling 900,000 sq ft includes a 45,000 sq ft, $18-million Fraser River Discovery Centre which has conceptual planning underway. Current plan includes five towers to provide 911 housing units, 25 townhouses, a 4-storey podium for off-street parking and a wider waterfront esplanade.</t>
  </si>
  <si>
    <t>Dowling Knapp Architects Inc.</t>
  </si>
  <si>
    <t>49.2059</t>
  </si>
  <si>
    <t>-122.9016</t>
  </si>
  <si>
    <t>49° 12' 21.2" N</t>
  </si>
  <si>
    <t>122° 54' 5.92" W</t>
  </si>
  <si>
    <t>False Creek North Hotel</t>
  </si>
  <si>
    <t>Proposed 30-storey, 300,000 sq ft hotel at the Plaza of Nations site on False Creek at 750 Pacific Blvd. Hotel would include 457-rooms, restaurants, convention space. Project has been revised and is currently under review.</t>
  </si>
  <si>
    <t>Canadian Metropolitan Properties Ltd.</t>
  </si>
  <si>
    <t>Architectura</t>
  </si>
  <si>
    <t>49.2763901</t>
  </si>
  <si>
    <t>-123.1094894</t>
  </si>
  <si>
    <t>49° 16' 35" N</t>
  </si>
  <si>
    <t>123° 6' 34.16" W</t>
  </si>
  <si>
    <t>Royal Bay Housing Development</t>
  </si>
  <si>
    <t>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in excess of 800,000 sq ft of mixed use in an oceanfront village, a secondary school, more parks, trails and playing fields. Primary planning consultant: Cityspaces Consulting.</t>
  </si>
  <si>
    <t>British Columbia Investment Management Corporation</t>
  </si>
  <si>
    <t>Mar 2000</t>
  </si>
  <si>
    <t>48.40869</t>
  </si>
  <si>
    <t>-123.48495</t>
  </si>
  <si>
    <t>48° 24' 31.28" N</t>
  </si>
  <si>
    <t>123° 29' 5.82" W</t>
  </si>
  <si>
    <t>CFB Esquimalt Projects</t>
  </si>
  <si>
    <t>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Infrastructure improvements includes repair of caisson ($4 million) to complete in Spring 2017. Replacement of Jetties A and B ($781 million) are expected to complete in 2018. Security upgrades across CFB Esquimalt ($11 million).</t>
  </si>
  <si>
    <t>Department of Defense</t>
  </si>
  <si>
    <t>Jan 1999</t>
  </si>
  <si>
    <t>48.4304008</t>
  </si>
  <si>
    <t>-123.4319992</t>
  </si>
  <si>
    <t>48° 25' 49.44" N</t>
  </si>
  <si>
    <t>123° 25' 55.2" W</t>
  </si>
  <si>
    <t>Channel Ridge Village</t>
  </si>
  <si>
    <t>Development for the North side of Saltspring Island includes 323 single- and multi-family homes, and a town centre with shops and amenities. Channel Ridge Town Centre will include 54 commercial units, for a total of 80,000 sq ft of retail space. First phase consists of 165 residential units. Project is cancelled.</t>
  </si>
  <si>
    <t>Salt Spring Island</t>
  </si>
  <si>
    <t>Channel Ridge Properties Inc.</t>
  </si>
  <si>
    <t>Davidson Yuen Simpson/Rositch Hemphill &amp; Associates</t>
  </si>
  <si>
    <t>48.8867798</t>
  </si>
  <si>
    <t>-123.5676498</t>
  </si>
  <si>
    <t>48° 53' 12.41" N</t>
  </si>
  <si>
    <t>123° 34' 3.54" W</t>
  </si>
  <si>
    <t>www.channelridge.com</t>
  </si>
  <si>
    <t>Jumbo Glacier Resort</t>
  </si>
  <si>
    <t>Development for a 5,925 ha controlled recreation area on four glaciers in the Jumbo Valley near Invermere. Phases include a 104 ha resort area including lift access to the glaciers, ski lodge and tourist resort facilities, hotels, retail shops, restaurants and single-family residences. The final size of the resort is 6,250 beds, including 750 beds for staff accommodation. The first phase would include two chairlifts, a gondola and three T-bars. Project was given Environmental Assessment approval in Oct 2004. The Master Plan was submitted to the Provincial government in Aug 2005 and approved in Jul 2007. The Master Development Agreement was approved in Mar 2012 by the Province of BC. Project has been placed on hold after the expiration of the Environmental Assessment certificate in Oct 2014.</t>
  </si>
  <si>
    <t>Glacier Resort Ltd.</t>
  </si>
  <si>
    <t>Ktunaxa Nation Council and the Shuswap Indian Band</t>
  </si>
  <si>
    <t>Located on traditional territory.</t>
  </si>
  <si>
    <t>50.531063</t>
  </si>
  <si>
    <t>-116.754456</t>
  </si>
  <si>
    <t>50° 31' 51.83" N</t>
  </si>
  <si>
    <t>116° 45' 16.04" W</t>
  </si>
  <si>
    <t>www.jumboglacierresort.com</t>
  </si>
  <si>
    <t>Panorama Mountain Village</t>
  </si>
  <si>
    <t>Ongoing expansion includes The Lookout, 24 townhomes in phase 1 and 39 townhomes in phase 2 have completed. Trapper's Crossing development phase sold to New Dawn Developments. Trapper's Ridge is phase 3.</t>
  </si>
  <si>
    <t>Invermere</t>
  </si>
  <si>
    <t>Intrawest Properties Ltd.</t>
  </si>
  <si>
    <t>Apr 1997</t>
  </si>
  <si>
    <t>50.4577293</t>
  </si>
  <si>
    <t>-116.2413177</t>
  </si>
  <si>
    <t>50° 27' 27.83" N</t>
  </si>
  <si>
    <t>116° 14' 28.74" W</t>
  </si>
  <si>
    <t>Fernie Alpine Resort</t>
  </si>
  <si>
    <t>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t>
  </si>
  <si>
    <t>Spring 1998</t>
  </si>
  <si>
    <t>49.4614487</t>
  </si>
  <si>
    <t>-115.0846176</t>
  </si>
  <si>
    <t>49° 27' 41.22" N</t>
  </si>
  <si>
    <t>115° 5' 4.62" W</t>
  </si>
  <si>
    <t>Garibaldi at Squamish Ski Resort</t>
  </si>
  <si>
    <t>Proposed all-season mountain resort in the Brohm Ridge region of Mount Garibaldi, adjacent to Garibaldi Provincial Park and the community of Squamish. 2,759 ha resort to consist of 124 ski-trails, 18 lifts, 1200 ha of ski terrain, 3 lodges, retail stores, approx 5,723 housing and hotel units. Garibaldi at Squamish Inc. (GAS) is composed of principals Aquilini Investment Group and Northland Properties. Municipal approvals are required. Project has received conditional certification under the BC Environmental Assessment Act.</t>
  </si>
  <si>
    <t>Garibaldi at Squamish Inc.</t>
  </si>
  <si>
    <t>49.833333</t>
  </si>
  <si>
    <t>-123.116667</t>
  </si>
  <si>
    <t>49°50'00" N</t>
  </si>
  <si>
    <t>123°07'00" W</t>
  </si>
  <si>
    <t>www.garibaldiatsquamish.com</t>
  </si>
  <si>
    <t>Railyards Residential and Commercial Development</t>
  </si>
  <si>
    <t>Redevelopment of 12 acres between Pt. Ellice Bridge and CN Trestle (701 Tyee Rd) with 500 townhouses, condominiums, and live/work units, and 11,000 sq ft of commercial space; approx 416,000 sq ft in total. Several of the 10 phases planned are complete. Phases include the 90-unit Bond's Landing and 46 Harbour Homes townhouse units. 150 condominiums will complete the project.</t>
  </si>
  <si>
    <t>Le Fevre and Co. Property Agents Ltd</t>
  </si>
  <si>
    <t>Apr 2003</t>
  </si>
  <si>
    <t>48.43406</t>
  </si>
  <si>
    <t>-123.38068</t>
  </si>
  <si>
    <t>48° 26' 2.62" N</t>
  </si>
  <si>
    <t>123° 22' 50.45" W</t>
  </si>
  <si>
    <t>www.therailyards.ca</t>
  </si>
  <si>
    <t>Furry Creek Recreation/Residential Project</t>
  </si>
  <si>
    <t>Development of 414-ha site 16 km south of Squamish. Project will occur over 8 to 10 years and includes a $16-million golf course (completed Jul 1993), marina, and housing units. United Properties developed part of the oceanside lands. Phase 1 of Oliver's Landing 60 housing units has completed. Parklane Homes is the builder of Eagles Nest and Ocean Crest as the first communities in the 600 home development over 1000 acres it has purchased at Furry Creek.</t>
  </si>
  <si>
    <t>Furry Creek south of Squamish</t>
  </si>
  <si>
    <t>Parklane Homes</t>
  </si>
  <si>
    <t>49.5805435</t>
  </si>
  <si>
    <t>-123.2229691</t>
  </si>
  <si>
    <t>49° 34' 49.96" N</t>
  </si>
  <si>
    <t>123° 13' 22.69" W</t>
  </si>
  <si>
    <t>www.parklane.com</t>
  </si>
  <si>
    <t>Goldstream Meadows Residential Development</t>
  </si>
  <si>
    <t>The project includes 240 modular homes and 180 townhouses, a park, preservation of a wetland, and approximately 86,000 sq m of commercial space on a 59 ha site adjacent to Langford Lake. The business park and industrial development are located at the north end of the site and are mostly complete. A single family home development is underway, with roughly 150 units complete. Future phases include lakeside townhomes and condominiums.</t>
  </si>
  <si>
    <t>Goldstream Meadows Ltd.</t>
  </si>
  <si>
    <t>Bas Smith Architect Inc.</t>
  </si>
  <si>
    <t>48.45113</t>
  </si>
  <si>
    <t>-123.52445</t>
  </si>
  <si>
    <t>48° 27' 4.07" N</t>
  </si>
  <si>
    <t>123° 31' 28.02" W</t>
  </si>
  <si>
    <t>2. Mainland/Southwest</t>
  </si>
  <si>
    <t>5. Cariboo</t>
  </si>
  <si>
    <t>1. Vancouver Island/Coast</t>
  </si>
  <si>
    <t>6. North Coast</t>
  </si>
  <si>
    <t>8. Northeast</t>
  </si>
  <si>
    <t>3. Thompson-Okanagan</t>
  </si>
  <si>
    <t>4. Kootenay</t>
  </si>
  <si>
    <t>7. Nechako</t>
  </si>
  <si>
    <t>2018-Q3</t>
  </si>
  <si>
    <t/>
  </si>
  <si>
    <t>2018-Q2</t>
  </si>
  <si>
    <t>2017-Q1</t>
  </si>
  <si>
    <t>2017-Q4</t>
  </si>
  <si>
    <t>2017-Q3</t>
  </si>
  <si>
    <t>2017-Q2</t>
  </si>
  <si>
    <t>2016-Q4</t>
  </si>
  <si>
    <t>2018-Q1</t>
  </si>
  <si>
    <t>2018-Q4</t>
  </si>
  <si>
    <t>2016-Q3</t>
  </si>
  <si>
    <t>2016-Q2</t>
  </si>
  <si>
    <t>2016-Q1</t>
  </si>
  <si>
    <t>2015-Q4</t>
  </si>
  <si>
    <t>2014-Q2</t>
  </si>
  <si>
    <t>2009-Q4</t>
  </si>
  <si>
    <t>2015-Q1</t>
  </si>
  <si>
    <t>2015-Q3</t>
  </si>
  <si>
    <t>2015-Q2</t>
  </si>
  <si>
    <t>2014-Q3</t>
  </si>
  <si>
    <t>2014-Q4</t>
  </si>
  <si>
    <t>2020-Q4</t>
  </si>
  <si>
    <t>2013-Q2</t>
  </si>
  <si>
    <t>2013-Q3</t>
  </si>
  <si>
    <t>2013-Q4</t>
  </si>
  <si>
    <t>2014-Q1</t>
  </si>
  <si>
    <t>2013-Q1</t>
  </si>
  <si>
    <t>2012-Q4</t>
  </si>
  <si>
    <t>2011-Q3</t>
  </si>
  <si>
    <t>2019-Q1</t>
  </si>
  <si>
    <t>2000-Q4</t>
  </si>
  <si>
    <t>2012-Q2</t>
  </si>
  <si>
    <t>2010-Q3</t>
  </si>
  <si>
    <t>2012-Q3</t>
  </si>
  <si>
    <t>2011-Q1</t>
  </si>
  <si>
    <t>2010-Q4</t>
  </si>
  <si>
    <t>2011-Q2</t>
  </si>
  <si>
    <t>2011-Q4</t>
  </si>
  <si>
    <t>2010-Q2</t>
  </si>
  <si>
    <t>2008-Q3</t>
  </si>
  <si>
    <t>2008-Q4</t>
  </si>
  <si>
    <t>2009-Q2</t>
  </si>
  <si>
    <t>2019-Q4</t>
  </si>
  <si>
    <t>2008-Q1</t>
  </si>
  <si>
    <t>2006-Q3</t>
  </si>
  <si>
    <t>2008-Q2</t>
  </si>
  <si>
    <t>2007-Q2</t>
  </si>
  <si>
    <t>2006-Q4</t>
  </si>
  <si>
    <t>2007-Q4</t>
  </si>
  <si>
    <t>2012-Q1</t>
  </si>
  <si>
    <t>2007-Q1</t>
  </si>
  <si>
    <t>2007-Q3</t>
  </si>
  <si>
    <t>2006-Q2</t>
  </si>
  <si>
    <t>2006-Q1</t>
  </si>
  <si>
    <t>2005-Q4</t>
  </si>
  <si>
    <t>2005-Q2</t>
  </si>
  <si>
    <t>2005-Q3</t>
  </si>
  <si>
    <t>2004-Q2</t>
  </si>
  <si>
    <t>2004-Q3</t>
  </si>
  <si>
    <t>1999-Q4</t>
  </si>
  <si>
    <t>2003-Q3</t>
  </si>
  <si>
    <t>2002-Q1</t>
  </si>
  <si>
    <t>2004-Q4</t>
  </si>
  <si>
    <t>2003-Q4</t>
  </si>
  <si>
    <t>1999-Q3</t>
  </si>
  <si>
    <t>1998-Q4</t>
  </si>
  <si>
    <t>2000-Q1</t>
  </si>
  <si>
    <t>2002-Q3</t>
  </si>
  <si>
    <t>2000-Q2</t>
  </si>
  <si>
    <t>1997-Q4</t>
  </si>
  <si>
    <t>1992-Q2</t>
  </si>
  <si>
    <t>1993-Q4</t>
  </si>
  <si>
    <t>1999-Q1</t>
  </si>
  <si>
    <t>1997-Q2</t>
  </si>
  <si>
    <t>1998-Q2</t>
  </si>
  <si>
    <t>2003-Q2</t>
  </si>
  <si>
    <t>2020-Q2</t>
  </si>
  <si>
    <t>2019-Q2</t>
  </si>
  <si>
    <t>2019-Q3</t>
  </si>
  <si>
    <t>2024-Q4</t>
  </si>
  <si>
    <t>2209-Q1</t>
  </si>
  <si>
    <t>2021-Q3</t>
  </si>
  <si>
    <t>2020-Q3</t>
  </si>
  <si>
    <t>2025-Q4</t>
  </si>
  <si>
    <t>2021-Q2</t>
  </si>
  <si>
    <t>2023-Q4</t>
  </si>
  <si>
    <t>2022-Q4</t>
  </si>
  <si>
    <t>2021-Q4</t>
  </si>
  <si>
    <t>2026-Q4</t>
  </si>
  <si>
    <t>2043-Q4</t>
  </si>
  <si>
    <t>2028-Q4</t>
  </si>
  <si>
    <t>2030-Q4</t>
  </si>
  <si>
    <t>2029-Q4</t>
  </si>
  <si>
    <t>2032-Q4</t>
  </si>
  <si>
    <t>2040-Q4</t>
  </si>
  <si>
    <t>PROJECT_ID</t>
  </si>
  <si>
    <t>PROJECT_NAME</t>
  </si>
  <si>
    <t>PROJECT_DESCRIPTION</t>
  </si>
  <si>
    <t>ESTIMATED_COST</t>
  </si>
  <si>
    <t>UPDATE_ACTIVITY</t>
  </si>
  <si>
    <t>ENVIRONMENTAL_ASSESSMENT_STAGE</t>
  </si>
  <si>
    <t>CONSTRUCTION_TYPE</t>
  </si>
  <si>
    <t>CONSTRUCTION_SUBTYPE</t>
  </si>
  <si>
    <t>PROJECT_TYPE</t>
  </si>
  <si>
    <t>REGION</t>
  </si>
  <si>
    <t>MUNICIPALITY</t>
  </si>
  <si>
    <t>DEVELOPER</t>
  </si>
  <si>
    <t>ARCHITECT</t>
  </si>
  <si>
    <t>PROJECT_STATUS</t>
  </si>
  <si>
    <t>PROJECT_STAGE</t>
  </si>
  <si>
    <t>PROJECT_CATEGORY_NAME</t>
  </si>
  <si>
    <t>PUBLIC_FUNDING_IND</t>
  </si>
  <si>
    <t>GREEN_BUILDING_IND</t>
  </si>
  <si>
    <t>CLEAN_ENERGY_IND</t>
  </si>
  <si>
    <t>FIRST_NATION_IND</t>
  </si>
  <si>
    <t>FIRST_NATION_NAMES</t>
  </si>
  <si>
    <t>FIRST_NATION_AGREEMENT</t>
  </si>
  <si>
    <t>CONSTRUCTION_JOBS</t>
  </si>
  <si>
    <t>OPERATING_JOBS</t>
  </si>
  <si>
    <t>START_DATE</t>
  </si>
  <si>
    <t>STANDARDIZED_START_DATE</t>
  </si>
  <si>
    <t>COMPLETION_DATE</t>
  </si>
  <si>
    <t>STANDARDIZED_COMPLETION_DATE</t>
  </si>
  <si>
    <t>LATITUDE</t>
  </si>
  <si>
    <t>LONGITUDE</t>
  </si>
  <si>
    <t>LATITUDE_DMS</t>
  </si>
  <si>
    <t>LONGITUDE_DMS</t>
  </si>
  <si>
    <t>TELEPHONE</t>
  </si>
  <si>
    <t>PROJECT_WEBSITE</t>
  </si>
  <si>
    <t>FIRST_ENTRY_DATE</t>
  </si>
  <si>
    <t>LAST_UPDATE</t>
  </si>
  <si>
    <t>UPDATED_FIELDS</t>
  </si>
  <si>
    <t>The B.C. Major Projects Inventory (MPI), published quarterly, provides summary information on major projects in the Province of British Columbia. The MPI includes a listing of private and public sector construction projects in B.C. with an estimated capital cost of $15 million (Cdn.) or greater ($20 million or greater within the Lower Mainland–Vancouver area). Approximately two‐thirds of existing projects receive an update each quarter. New projects are added to the list every quarter. Projects on hold for longer than two years are removed from the publication. Completed projects are removed from the list in the following quarter.</t>
  </si>
  <si>
    <t xml:space="preserve">The Major Projects Inventory mapping tool is included through the B.C. Economic Atlas website (use Internet Explorer): </t>
  </si>
  <si>
    <t>http://maps.gov.bc.ca/ess/hm/bcea/?catalogLayers=5178</t>
  </si>
  <si>
    <t>The project listings are no longer included in the MPI report (see sample A), the information are now available in the printable tabs by the various Regions (see sample B).</t>
  </si>
  <si>
    <t>Note: Layout changes for the MPI have resulted in a new look / layout of report information.</t>
  </si>
  <si>
    <t>Sample A: Previous version (pdf version)</t>
  </si>
  <si>
    <t>Sample B: New version (Excel; organized by BC regions)</t>
  </si>
  <si>
    <t>Nanaimo District Office</t>
  </si>
  <si>
    <t>Rebuild the existing Nanaimo District Office (Vancouver Island regional head office) at the existing owned location to address key building code, seismic, safety, emergency response, and operational deficiencies. LTD costs reflect 2011 purchase of the formerly leased 10 acre property in downtown Nanaimo. The facility is an integral part of BC Hydro’s operational requirements on Vancouver Island. Total area of warehouse and office 84,000 SF plus yard re-configuration.</t>
  </si>
  <si>
    <t xml:space="preserve">2013-Q </t>
  </si>
  <si>
    <t>Ph: (604) 623-4472
Toll Free: 1-866-647-3334</t>
  </si>
  <si>
    <t>Completed this quarter-removing next issue</t>
  </si>
  <si>
    <t>If a printed version is required, please print through tabs labelled by the regional names as the "Full Data" used in the the MPI is quite extensive.</t>
  </si>
  <si>
    <t>Notes on new features:</t>
  </si>
  <si>
    <r>
      <t xml:space="preserve">It is recommended to search the projects listed in the Major Projects Inventory by </t>
    </r>
    <r>
      <rPr>
        <b/>
        <sz val="11"/>
        <color theme="1"/>
        <rFont val="Calibri"/>
        <family val="2"/>
        <scheme val="minor"/>
      </rPr>
      <t>Estimated Cost, Update Activity, Environmental Assessment, Contruction Type, Construction Subtype, Project type, Region, Municipality, Developer, Architect, Project Status, Project Stage, Project Category Name, Public Funding, Green Building, Clean Energy or First Nation</t>
    </r>
    <r>
      <rPr>
        <sz val="11"/>
        <color theme="1"/>
        <rFont val="Calibri"/>
        <family val="2"/>
        <scheme val="minor"/>
      </rPr>
      <t>. These columns are filtered and can be sorted accordingly. For information on filtering see separate worksheet tab labeled "Filter Instructions"</t>
    </r>
    <r>
      <rPr>
        <i/>
        <sz val="11"/>
        <color theme="1"/>
        <rFont val="Calibri"/>
        <family val="2"/>
        <scheme val="minor"/>
      </rPr>
      <t>.</t>
    </r>
  </si>
  <si>
    <t>Disclaimer: While information sources are checked regularly, the Government of British Columbia and its contractors are not responsible for any errors or omissions in this publication.</t>
  </si>
  <si>
    <t>Object Descriptions</t>
  </si>
  <si>
    <t>Field Name</t>
  </si>
  <si>
    <t>Data Type</t>
  </si>
  <si>
    <t>Length</t>
  </si>
  <si>
    <t>Desciptions</t>
  </si>
  <si>
    <t>Choices</t>
  </si>
  <si>
    <t>Number</t>
  </si>
  <si>
    <r>
      <rPr>
        <b/>
        <sz val="10"/>
        <rFont val="Calibri"/>
        <family val="2"/>
        <scheme val="minor"/>
      </rPr>
      <t>PROJECT_ID</t>
    </r>
    <r>
      <rPr>
        <sz val="10"/>
        <rFont val="Calibri"/>
        <family val="2"/>
        <scheme val="minor"/>
      </rPr>
      <t xml:space="preserve"> is a business unique identification number generated for each project by the MPI database, e.g. 3002.</t>
    </r>
  </si>
  <si>
    <t>Various</t>
  </si>
  <si>
    <t>Varchar2</t>
  </si>
  <si>
    <r>
      <rPr>
        <b/>
        <sz val="10"/>
        <rFont val="Calibri"/>
        <family val="2"/>
        <scheme val="minor"/>
      </rPr>
      <t xml:space="preserve">PROJECT_NAME </t>
    </r>
    <r>
      <rPr>
        <sz val="10"/>
        <rFont val="Calibri"/>
        <family val="2"/>
        <scheme val="minor"/>
      </rPr>
      <t>is the name of each project assigned by the project developer or identified by elements of the project  description or location, e.g., Ellsworth Condominium.</t>
    </r>
  </si>
  <si>
    <r>
      <rPr>
        <b/>
        <sz val="10"/>
        <rFont val="Calibri"/>
        <family val="2"/>
        <scheme val="minor"/>
      </rPr>
      <t>PROJECT_DESCRIPTION</t>
    </r>
    <r>
      <rPr>
        <sz val="10"/>
        <rFont val="Calibri"/>
        <family val="2"/>
        <scheme val="minor"/>
      </rPr>
      <t xml:space="preserve">  includes details of a project composition and size, may include information regarding project phases, funding or stakeholders.</t>
    </r>
  </si>
  <si>
    <r>
      <rPr>
        <b/>
        <sz val="10"/>
        <rFont val="Calibri"/>
        <family val="2"/>
        <scheme val="minor"/>
      </rPr>
      <t>ESTIMATED_COST</t>
    </r>
    <r>
      <rPr>
        <sz val="10"/>
        <color theme="1"/>
        <rFont val="Calibri"/>
        <family val="2"/>
        <scheme val="minor"/>
      </rPr>
      <t xml:space="preserve"> is the estimated cost of the project in CAD $millions.</t>
    </r>
  </si>
  <si>
    <t>Between $15 Million and  $34,000 Million</t>
  </si>
  <si>
    <r>
      <rPr>
        <b/>
        <sz val="10"/>
        <rFont val="Calibri"/>
        <family val="2"/>
        <scheme val="minor"/>
      </rPr>
      <t>UPDATE_ACTIVITY</t>
    </r>
    <r>
      <rPr>
        <sz val="10"/>
        <rFont val="Calibri"/>
        <family val="2"/>
        <scheme val="minor"/>
      </rPr>
      <t xml:space="preserve"> shows activity details for the current issue, i.e., Cancelled-removing next issue; Completed this quarter-removing next issue; Construction started this quarter; New proposed project; Project added-under construction; Unknown.</t>
    </r>
  </si>
  <si>
    <r>
      <rPr>
        <b/>
        <sz val="10"/>
        <rFont val="Calibri"/>
        <family val="2"/>
        <scheme val="minor"/>
      </rPr>
      <t>ENVIRONMENTAL_ASSESSMENT_STAGE</t>
    </r>
    <r>
      <rPr>
        <sz val="10"/>
        <rFont val="Calibri"/>
        <family val="2"/>
        <scheme val="minor"/>
      </rPr>
      <t xml:space="preserve"> is the stage of a project undergoing review under the BC Environmental Assessment Act, i.e., Certified, Expired, Not required, Pre-application, Pre-feasibility, Refused, Review, Withdraw.</t>
    </r>
  </si>
  <si>
    <r>
      <rPr>
        <b/>
        <sz val="10"/>
        <rFont val="Calibri"/>
        <family val="2"/>
        <scheme val="minor"/>
      </rPr>
      <t>CONSTRUCTION_TYPE</t>
    </r>
    <r>
      <rPr>
        <sz val="10"/>
        <rFont val="Calibri"/>
        <family val="2"/>
        <scheme val="minor"/>
      </rPr>
      <t xml:space="preserve"> is a project's grouped classification based on five industry-standard construction types, i.e., Commercial, Residential, Industrial, Infrastructure, Institutional.</t>
    </r>
  </si>
  <si>
    <t>• Commercial
• Industrial
• Infrastructure 
• Institutional
• Residential</t>
  </si>
  <si>
    <r>
      <rPr>
        <b/>
        <sz val="10"/>
        <rFont val="Calibri"/>
        <family val="2"/>
        <scheme val="minor"/>
      </rPr>
      <t>CONSTRUCTION_SUBTYPE</t>
    </r>
    <r>
      <rPr>
        <sz val="10"/>
        <rFont val="Calibri"/>
        <family val="2"/>
        <scheme val="minor"/>
      </rPr>
      <t xml:space="preserve"> is a project's subtype classification associated with the five industry-standard construction types, i.e., Accommodation, Education, Government buildings, Health, Manufacturing - Petrochemical, Manufacturing - Wood Products, Mining, Mixed Use, Office, Oil &amp; Gas, Other Commercial.</t>
    </r>
  </si>
  <si>
    <t>• Accommodation
• Education
• Government buildings
• Health
• Manufacturing - Petrochemical
• Manufacturing - Wood Products
• Mining
• Mixed Use
• Office
• Oil &amp; Gas
• Other Commercial</t>
  </si>
  <si>
    <t>• Other Infrastructure
• Other Institutional &amp; Government
• Other Manufacturing
• Other Transportation
• Primarily residential - Single use
• Recreation
• Retail
• Roads &amp; Highways
• Utilities
• Warehousing</t>
  </si>
  <si>
    <r>
      <rPr>
        <b/>
        <sz val="10"/>
        <rFont val="Calibri"/>
        <family val="2"/>
        <scheme val="minor"/>
      </rPr>
      <t>PROJECT_TYPE</t>
    </r>
    <r>
      <rPr>
        <sz val="10"/>
        <rFont val="Calibri"/>
        <family val="2"/>
        <scheme val="minor"/>
      </rPr>
      <t xml:space="preserve"> is the type of project selected from a pre-defined list of Major Project Inventory Type classifications as defined within the respective Construction Type and Construction Subtype classifications, e.g., Accommodation, Education, Health.</t>
    </r>
  </si>
  <si>
    <t>• Petrochemical Manufacturing
• Port and Harbour Facilities
• Public Administration
• Research and Development
• Residential/Accommodation
• Residential/Commercial
• Residential/Commercial/Retail
• Residential/Retail
• Resort
• Resort/Residential
• Retail
• Retail/Residential
• Seniors Housing
• Sewage Treatment Facilities
• Skiing Facilities
• Skiing Facilities/Residential
• Social Housing
• Transportation
• Utilities
• Water, Sewage, and Other Systems
• Wood Products Manufacturing</t>
  </si>
  <si>
    <r>
      <rPr>
        <b/>
        <sz val="10"/>
        <rFont val="Calibri"/>
        <family val="2"/>
        <scheme val="minor"/>
      </rPr>
      <t>REGION</t>
    </r>
    <r>
      <rPr>
        <sz val="10"/>
        <color rgb="FF00B050"/>
        <rFont val="Calibri"/>
        <family val="2"/>
        <scheme val="minor"/>
      </rPr>
      <t xml:space="preserve"> </t>
    </r>
    <r>
      <rPr>
        <sz val="10"/>
        <color theme="1"/>
        <rFont val="Calibri"/>
        <family val="2"/>
        <scheme val="minor"/>
      </rPr>
      <t xml:space="preserve"> is the number and name of the economic development region where the project is located, i.e., 1. Vancouver Island/Coast, 2. Mainland/Southwest, 3. Thompson/Okanagan, 4. Kootenay, 5. Cariboo, 6. North Coast, 7. Nechako, 8. Northeast.</t>
    </r>
  </si>
  <si>
    <t>• Vancouver Island/Coast
• Mainland/Southwest (Vancouver area)
• Thompson-Okanagan
• Kootenay</t>
  </si>
  <si>
    <t>• Cariboo
• North Coast
• Nechako
• Northeast</t>
  </si>
  <si>
    <r>
      <rPr>
        <b/>
        <sz val="10"/>
        <rFont val="Calibri"/>
        <family val="2"/>
        <scheme val="minor"/>
      </rPr>
      <t>MUNICIPALITY</t>
    </r>
    <r>
      <rPr>
        <sz val="10"/>
        <color rgb="FF00B050"/>
        <rFont val="Calibri"/>
        <family val="2"/>
        <scheme val="minor"/>
      </rPr>
      <t xml:space="preserve"> </t>
    </r>
    <r>
      <rPr>
        <sz val="10"/>
        <color theme="1"/>
        <rFont val="Calibri"/>
        <family val="2"/>
        <scheme val="minor"/>
      </rPr>
      <t xml:space="preserve"> is the municipality or area the project is located in, e.g., Tumbler Ridge.</t>
    </r>
  </si>
  <si>
    <r>
      <rPr>
        <b/>
        <sz val="10"/>
        <rFont val="Calibri"/>
        <family val="2"/>
        <scheme val="minor"/>
      </rPr>
      <t>DEVELOPER</t>
    </r>
    <r>
      <rPr>
        <b/>
        <sz val="10"/>
        <color theme="1"/>
        <rFont val="Calibri"/>
        <family val="2"/>
        <scheme val="minor"/>
      </rPr>
      <t xml:space="preserve"> </t>
    </r>
    <r>
      <rPr>
        <sz val="10"/>
        <color theme="1"/>
        <rFont val="Calibri"/>
        <family val="2"/>
        <scheme val="minor"/>
      </rPr>
      <t>is the organization(s) or individual(s) that are developing the project. There can be multiple developers and those are separated by semi-colon or slash, e.g., Polygon Homes Ltd.</t>
    </r>
  </si>
  <si>
    <r>
      <rPr>
        <b/>
        <sz val="10"/>
        <rFont val="Calibri"/>
        <family val="2"/>
        <scheme val="minor"/>
      </rPr>
      <t>ARCHITECT</t>
    </r>
    <r>
      <rPr>
        <sz val="10"/>
        <rFont val="Calibri"/>
        <family val="2"/>
        <scheme val="minor"/>
      </rPr>
      <t xml:space="preserve"> is the name of the architect firm(s) involved in the project, e.g., Paul Merrick Architects Ltd.</t>
    </r>
  </si>
  <si>
    <r>
      <rPr>
        <b/>
        <sz val="10"/>
        <rFont val="Calibri"/>
        <family val="2"/>
        <scheme val="minor"/>
      </rPr>
      <t>PROJECT_STATUS</t>
    </r>
    <r>
      <rPr>
        <b/>
        <sz val="10"/>
        <color theme="1"/>
        <rFont val="Calibri"/>
        <family val="2"/>
        <scheme val="minor"/>
      </rPr>
      <t xml:space="preserve"> </t>
    </r>
    <r>
      <rPr>
        <sz val="10"/>
        <color theme="1"/>
        <rFont val="Calibri"/>
        <family val="2"/>
        <scheme val="minor"/>
      </rPr>
      <t xml:space="preserve"> is the current status of the project, e.g., Proposed, Construction started, On hold, Completed. Projects are only moved to a status of On Hold if they are delayed or postponed by proponent and may remain on hold longer than 2 years.</t>
    </r>
  </si>
  <si>
    <r>
      <rPr>
        <sz val="10"/>
        <rFont val="Calibri"/>
        <family val="2"/>
        <scheme val="minor"/>
      </rPr>
      <t>• Completed</t>
    </r>
    <r>
      <rPr>
        <sz val="10"/>
        <color rgb="FF00B050"/>
        <rFont val="Calibri"/>
        <family val="2"/>
        <scheme val="minor"/>
      </rPr>
      <t xml:space="preserve">
</t>
    </r>
    <r>
      <rPr>
        <sz val="10"/>
        <rFont val="Calibri"/>
        <family val="2"/>
        <scheme val="minor"/>
      </rPr>
      <t>• Construction started
• On hold</t>
    </r>
    <r>
      <rPr>
        <sz val="10"/>
        <color rgb="FF00B050"/>
        <rFont val="Calibri"/>
        <family val="2"/>
        <scheme val="minor"/>
      </rPr>
      <t xml:space="preserve">
</t>
    </r>
    <r>
      <rPr>
        <sz val="10"/>
        <rFont val="Calibri"/>
        <family val="2"/>
        <scheme val="minor"/>
      </rPr>
      <t>• Proposed</t>
    </r>
  </si>
  <si>
    <r>
      <rPr>
        <b/>
        <sz val="10"/>
        <rFont val="Calibri"/>
        <family val="2"/>
        <scheme val="minor"/>
      </rPr>
      <t xml:space="preserve">PROJECT_STAGE </t>
    </r>
    <r>
      <rPr>
        <sz val="10"/>
        <rFont val="Calibri"/>
        <family val="2"/>
        <scheme val="minor"/>
      </rPr>
      <t>is the phase of a Proposed project, i.e., Preliminary/Feasibility, Consultation/Approvals, Permitting, Tender/Preconstruction.</t>
    </r>
  </si>
  <si>
    <t>• Consultation/Approvals
• Permitting
• Preliminary/Feasibility
• Tender/PreConstruction</t>
  </si>
  <si>
    <t>PROJECT_CATEGORY_NAMES</t>
  </si>
  <si>
    <r>
      <rPr>
        <b/>
        <sz val="10"/>
        <rFont val="Calibri"/>
        <family val="2"/>
        <scheme val="minor"/>
      </rPr>
      <t xml:space="preserve">PROJECT_CATEGORY_NAME </t>
    </r>
    <r>
      <rPr>
        <sz val="10"/>
        <rFont val="Calibri"/>
        <family val="2"/>
        <scheme val="minor"/>
      </rPr>
      <t>is the name of the industrial category of the project, i.e., Residential Commercial, Transportation &amp; Warehousing, Mining &amp; Oil &amp; Gas Extraction, Utilities (incl sewage treatment), Manufacturing, Public Services, Other Services.</t>
    </r>
  </si>
  <si>
    <t>• Manufacturing
• Mining,Oil and Gas Extraction
• Other Services
• Public Services
• Residential/Commercial
• Transportation and Warehousing
• Utilities (incl sewage treatment)</t>
  </si>
  <si>
    <r>
      <rPr>
        <b/>
        <sz val="10"/>
        <rFont val="Calibri"/>
        <family val="2"/>
        <scheme val="minor"/>
      </rPr>
      <t>PUBLIC_FUNDING_IND</t>
    </r>
    <r>
      <rPr>
        <sz val="10"/>
        <rFont val="Calibri"/>
        <family val="2"/>
        <scheme val="minor"/>
      </rPr>
      <t xml:space="preserve"> indicates if there is allocated funding for a project, e.g., True (Yes), False (No).</t>
    </r>
  </si>
  <si>
    <t>• TRUE
• FALSE</t>
  </si>
  <si>
    <r>
      <rPr>
        <b/>
        <sz val="10"/>
        <rFont val="Calibri"/>
        <family val="2"/>
        <scheme val="minor"/>
      </rPr>
      <t>GREEN_BUILDING_IND</t>
    </r>
    <r>
      <rPr>
        <sz val="10"/>
        <rFont val="Calibri"/>
        <family val="2"/>
        <scheme val="minor"/>
      </rPr>
      <t xml:space="preserve"> if a project is designed to meet the specifications to be registered and certified under a recognized green building rating system such as LEED or Green Globes, e.g., True (Yes), False (No).</t>
    </r>
  </si>
  <si>
    <r>
      <rPr>
        <b/>
        <sz val="10"/>
        <rFont val="Calibri"/>
        <family val="2"/>
        <scheme val="minor"/>
      </rPr>
      <t xml:space="preserve">CLEAN_ENERGY_IND </t>
    </r>
    <r>
      <rPr>
        <sz val="10"/>
        <rFont val="Calibri"/>
        <family val="2"/>
        <scheme val="minor"/>
      </rPr>
      <t>indicates true where a project can be identified as a renewable energy project e.g., True (Yes), False (No).  Renewable energy projects include hydroelectric, run-of-river, wind farms, biomass facilities, solar energy, geothermal plants, and tidal energy projects. Renewable energy by definition is an energy source that can be renewed naturally at a rate that exceeds its rate of consumption.</t>
    </r>
  </si>
  <si>
    <r>
      <rPr>
        <b/>
        <sz val="10"/>
        <rFont val="Calibri"/>
        <family val="2"/>
        <scheme val="minor"/>
      </rPr>
      <t>FIRST_NATION_IND</t>
    </r>
    <r>
      <rPr>
        <sz val="10"/>
        <rFont val="Calibri"/>
        <family val="2"/>
        <scheme val="minor"/>
      </rPr>
      <t xml:space="preserve"> indicates if a project has First Nations involvement as a developer, or through land or other agreements, e.g., True (Yes), False (No).</t>
    </r>
  </si>
  <si>
    <r>
      <rPr>
        <b/>
        <sz val="10"/>
        <rFont val="Calibri"/>
        <family val="2"/>
        <scheme val="minor"/>
      </rPr>
      <t>FIRST_NATION_NAM</t>
    </r>
    <r>
      <rPr>
        <sz val="10"/>
        <rFont val="Calibri"/>
        <family val="2"/>
        <scheme val="minor"/>
      </rPr>
      <t>E is a list of First Nations that have any type of affiliation (land related, benefits agreement, etc) to the major project, e.g., Iskut Band Council, Nisga'a Nation.</t>
    </r>
  </si>
  <si>
    <r>
      <rPr>
        <b/>
        <sz val="10"/>
        <rFont val="Calibri"/>
        <family val="2"/>
        <scheme val="minor"/>
      </rPr>
      <t>FIRST_NATION_AGREEMENT</t>
    </r>
    <r>
      <rPr>
        <sz val="10"/>
        <rFont val="Calibri"/>
        <family val="2"/>
        <scheme val="minor"/>
      </rPr>
      <t xml:space="preserve"> describes what has been publicly stated in relation to the major project and First Nations, e.g., Benefits agreement.</t>
    </r>
  </si>
  <si>
    <r>
      <rPr>
        <b/>
        <sz val="10"/>
        <rFont val="Calibri"/>
        <family val="2"/>
        <scheme val="minor"/>
      </rPr>
      <t>CONSTRUCTION_JOBS</t>
    </r>
    <r>
      <rPr>
        <sz val="10"/>
        <rFont val="Calibri"/>
        <family val="2"/>
        <scheme val="minor"/>
      </rPr>
      <t xml:space="preserve"> is the number of person years during the construction of a project as estimated by project developer.</t>
    </r>
  </si>
  <si>
    <r>
      <rPr>
        <b/>
        <sz val="10"/>
        <rFont val="Calibri"/>
        <family val="2"/>
        <scheme val="minor"/>
      </rPr>
      <t xml:space="preserve">OPERATING_JOBS </t>
    </r>
    <r>
      <rPr>
        <sz val="10"/>
        <rFont val="Calibri"/>
        <family val="2"/>
        <scheme val="minor"/>
      </rPr>
      <t>is the number of direct full-time employment during the implementation and operation of a project as estimated by project developer.</t>
    </r>
  </si>
  <si>
    <r>
      <rPr>
        <b/>
        <sz val="10"/>
        <rFont val="Calibri"/>
        <family val="2"/>
        <scheme val="minor"/>
      </rPr>
      <t>START_DATE</t>
    </r>
    <r>
      <rPr>
        <sz val="10"/>
        <rFont val="Calibri"/>
        <family val="2"/>
        <scheme val="minor"/>
      </rPr>
      <t xml:space="preserve"> is the actual or proposed start date of a project, stored in a variety of formats, e.g., 2018, Late 2016, Fall 2015, 20161007. </t>
    </r>
  </si>
  <si>
    <r>
      <rPr>
        <b/>
        <sz val="10"/>
        <rFont val="Calibri"/>
        <family val="2"/>
        <scheme val="minor"/>
      </rPr>
      <t>STANDARDIZED_START_DATE</t>
    </r>
    <r>
      <rPr>
        <sz val="10"/>
        <rFont val="Calibri"/>
        <family val="2"/>
        <scheme val="minor"/>
      </rPr>
      <t xml:space="preserve">  is the actual or proposed start year and corresponding annual quarter (format: YYYY-Q1), e.g., 2016-Q1.</t>
    </r>
  </si>
  <si>
    <r>
      <rPr>
        <b/>
        <sz val="10"/>
        <rFont val="Calibri"/>
        <family val="2"/>
        <scheme val="minor"/>
      </rPr>
      <t>COMPLETION_DATE</t>
    </r>
    <r>
      <rPr>
        <sz val="10"/>
        <rFont val="Calibri"/>
        <family val="2"/>
        <scheme val="minor"/>
      </rPr>
      <t xml:space="preserve"> is the actual or proposed completion date of a project, stored in a variety of formats, e.g., 2018, Late 2016, Fall 2015, 20161117. </t>
    </r>
  </si>
  <si>
    <r>
      <rPr>
        <b/>
        <sz val="10"/>
        <rFont val="Calibri"/>
        <family val="2"/>
        <scheme val="minor"/>
      </rPr>
      <t>STANDARDIZED_COMPLETION_DATE</t>
    </r>
    <r>
      <rPr>
        <sz val="10"/>
        <rFont val="Calibri"/>
        <family val="2"/>
        <scheme val="minor"/>
      </rPr>
      <t xml:space="preserve"> is the actual or proposed completion year and corresponding annual quarter (format: Jan-Mar or Early YYYY-Q4), e.g., 2016-Q4.</t>
    </r>
  </si>
  <si>
    <t xml:space="preserve">LATITUDE </t>
  </si>
  <si>
    <r>
      <rPr>
        <b/>
        <sz val="10"/>
        <rFont val="Calibri"/>
        <family val="2"/>
        <scheme val="minor"/>
      </rPr>
      <t>LATITUDE</t>
    </r>
    <r>
      <rPr>
        <sz val="10"/>
        <rFont val="Calibri"/>
        <family val="2"/>
        <scheme val="minor"/>
      </rPr>
      <t xml:space="preserve">  is the geographic coordinate, in decimal degrees (dd.dddddd), of the location of the feature as measured from the equator, e.g., 55.323653.</t>
    </r>
  </si>
  <si>
    <r>
      <rPr>
        <b/>
        <sz val="10"/>
        <rFont val="Calibri"/>
        <family val="2"/>
        <scheme val="minor"/>
      </rPr>
      <t>LONGITUDE</t>
    </r>
    <r>
      <rPr>
        <sz val="10"/>
        <rFont val="Calibri"/>
        <family val="2"/>
        <scheme val="minor"/>
      </rPr>
      <t xml:space="preserve"> is the geographic coordinate, in decimal degrees (-ddd.dddddd), of the location of the feature as measured from the prime meridian, e.g., -123.093544.</t>
    </r>
  </si>
  <si>
    <r>
      <rPr>
        <b/>
        <sz val="10"/>
        <rFont val="Calibri"/>
        <family val="2"/>
        <scheme val="minor"/>
      </rPr>
      <t>LATITUDE_DMS</t>
    </r>
    <r>
      <rPr>
        <sz val="10"/>
        <rFont val="Calibri"/>
        <family val="2"/>
        <scheme val="minor"/>
      </rPr>
      <t xml:space="preserve">  is the geographic coordinate, in Degrees, Minutes and Seconds, of the location of the feature as measured from the equator, e.g., 49° 7' 38.55 N.</t>
    </r>
  </si>
  <si>
    <r>
      <rPr>
        <b/>
        <sz val="10"/>
        <rFont val="Calibri"/>
        <family val="2"/>
        <scheme val="minor"/>
      </rPr>
      <t>LONGITUDE_DMS</t>
    </r>
    <r>
      <rPr>
        <sz val="10"/>
        <rFont val="Calibri"/>
        <family val="2"/>
        <scheme val="minor"/>
      </rPr>
      <t xml:space="preserve">  is the geographic coordinate, in Degrees, Minutes and Seconds, of the location of the feature as measured from the prime meridian, e.g., 123° 11' 27.72W.</t>
    </r>
  </si>
  <si>
    <r>
      <rPr>
        <b/>
        <sz val="10"/>
        <rFont val="Calibri"/>
        <family val="2"/>
        <scheme val="minor"/>
      </rPr>
      <t>TELEPHONE</t>
    </r>
    <r>
      <rPr>
        <sz val="10"/>
        <rFont val="Calibri"/>
        <family val="2"/>
        <scheme val="minor"/>
      </rPr>
      <t xml:space="preserve"> is the contact number of the project developer or contractor, e.g. Ph: (604) 778-1234.</t>
    </r>
  </si>
  <si>
    <r>
      <rPr>
        <b/>
        <sz val="10"/>
        <rFont val="Calibri"/>
        <family val="2"/>
        <scheme val="minor"/>
      </rPr>
      <t>PROJECT_WEBSITE</t>
    </r>
    <r>
      <rPr>
        <sz val="10"/>
        <rFont val="Calibri"/>
        <family val="2"/>
        <scheme val="minor"/>
      </rPr>
      <t xml:space="preserve"> contains the main website page of the project or developer.</t>
    </r>
  </si>
  <si>
    <t>Website page name</t>
  </si>
  <si>
    <t>Date</t>
  </si>
  <si>
    <r>
      <rPr>
        <b/>
        <sz val="10"/>
        <rFont val="Calibri"/>
        <family val="2"/>
        <scheme val="minor"/>
      </rPr>
      <t>FIRST_ENTRY_DATE</t>
    </r>
    <r>
      <rPr>
        <sz val="10"/>
        <rFont val="Calibri"/>
        <family val="2"/>
        <scheme val="minor"/>
      </rPr>
      <t xml:space="preserve"> indicates the date a project was entered in the Major Projects Inventory database.</t>
    </r>
  </si>
  <si>
    <t>YYYY-MM-DD</t>
  </si>
  <si>
    <r>
      <rPr>
        <b/>
        <sz val="10"/>
        <rFont val="Calibri"/>
        <family val="2"/>
        <scheme val="minor"/>
      </rPr>
      <t>LAST_UPDATE</t>
    </r>
    <r>
      <rPr>
        <sz val="10"/>
        <rFont val="Calibri"/>
        <family val="2"/>
        <scheme val="minor"/>
      </rPr>
      <t xml:space="preserve"> indicates the last quarter the project information was updated.</t>
    </r>
  </si>
  <si>
    <r>
      <rPr>
        <b/>
        <sz val="10"/>
        <rFont val="Calibri"/>
        <family val="2"/>
        <scheme val="minor"/>
      </rPr>
      <t>UPDATED_FIELDS</t>
    </r>
    <r>
      <rPr>
        <sz val="10"/>
        <rFont val="Calibri"/>
        <family val="2"/>
        <scheme val="minor"/>
      </rPr>
      <t xml:space="preserve"> indicates the column headings where a change occurred and the last activity that was identified on the project, e.g., Update Project Name, Construction Type, Subtype.</t>
    </r>
  </si>
  <si>
    <t>Instruction on HOW TO FILTER Full Data tab - BC MAJOR PROJECTS INVENTORY</t>
  </si>
  <si>
    <t xml:space="preserve">The Full Data Link worksheet contains filter drop down lists (down arrow) located at the top of each column. </t>
  </si>
  <si>
    <t xml:space="preserve">*All capital costs are estimates, and therefore, subject to changes, especially in the early stages of a project proposal. Some capital costs are not included because estimates were not available at press time or the developer/owner requested that no capital cost be shown. </t>
  </si>
  <si>
    <t>Total</t>
  </si>
  <si>
    <t>3. Thompson/Okanagan</t>
  </si>
  <si>
    <t>On Hold</t>
  </si>
  <si>
    <t>Construction Started</t>
  </si>
  <si>
    <t>Region</t>
  </si>
  <si>
    <t xml:space="preserve"> Note: Pipelines and transportation-related manufacturing are included in Transportation</t>
  </si>
  <si>
    <t>Residential/ Commercial</t>
  </si>
  <si>
    <t>Development Region</t>
  </si>
  <si>
    <t>Project:</t>
  </si>
  <si>
    <t>Municipality:</t>
  </si>
  <si>
    <t>Region:</t>
  </si>
  <si>
    <t>Compl Q</t>
  </si>
  <si>
    <t>Kutcho Mine Project</t>
  </si>
  <si>
    <t>Proposed copper-zinc-silver-gold deposit development with an expected production capacity of 1 million tonnes/year. Final feasibility study complete late 2007. Project has been withdrawn from the Environmental Assessment process.</t>
  </si>
  <si>
    <t>Project placed on hold</t>
  </si>
  <si>
    <t>Dease Lake area</t>
  </si>
  <si>
    <t>Capstone Mining Corp.</t>
  </si>
  <si>
    <t>58° 12' 18" N</t>
  </si>
  <si>
    <t>128° 21' 28.8" W</t>
  </si>
  <si>
    <t>Fort St James</t>
  </si>
  <si>
    <t>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 Geographic coordinates shown indicate project endpoint.</t>
  </si>
  <si>
    <t>54° 01' 58.87" N</t>
  </si>
  <si>
    <t>128° 41' 07.96" W</t>
  </si>
  <si>
    <t>• Cancelled-removing next issue                                                                                     • New proposed project
• Project added-under construction
• Project completed-removing next issue                                                                      • Project placed on hold                                                                                                   • Project removed from hold 
• Project started construction</t>
  </si>
  <si>
    <t>• Extended
• Withdrawn                                              • Terminated
• Expired
• Not required</t>
  </si>
  <si>
    <t>• Pre-application
• Review
• Certified
• Suspended
• Cancelled                                                   • Refused</t>
  </si>
  <si>
    <t xml:space="preserve">• Accommodation
• Accommodation - Commercial
• Accommodation - Residential 
• Accommodation - Retail
• Airport Operations
• Arts, Entertainment and Recreation
• Commercial
• Commercial - Industrial 
• Commerical - Residential
• Crude Oil Pipeline
• Education
• Educational Services
• Government buildings
• General Warehousing and Storage
• Health
• Health Care and Social Services
• Liquefied Natural Gas                              • Liquefied Natural Gas - Natural Gas Pipeline
• Manufacturing
• Manufacturing - Petrochemical
• Manufacturing - Wood Products
• Mining
• Mixed Use
• Mixed use - Commercial, Residential, Industrial, Residential
• Mixed use - Residential, Commercial, Retail, Industrial
• Natural Gas Pipeline
• Natural Gas Processing
• Oil &amp; Gas Extraction
</t>
  </si>
  <si>
    <r>
      <t xml:space="preserve">New in the Major Project Inventory Searchable Excel are: 
• December 2016 - </t>
    </r>
    <r>
      <rPr>
        <b/>
        <sz val="11"/>
        <rFont val="Calibri"/>
        <family val="2"/>
        <scheme val="minor"/>
      </rPr>
      <t xml:space="preserve">Update Activity </t>
    </r>
    <r>
      <rPr>
        <sz val="11"/>
        <rFont val="Calibri"/>
        <family val="2"/>
        <scheme val="minor"/>
      </rPr>
      <t xml:space="preserve">now shows new fields and changed fields; a new category of Liquefied Natural Gas - Natural Gas Pipeline is added in </t>
    </r>
    <r>
      <rPr>
        <b/>
        <sz val="11"/>
        <rFont val="Calibri"/>
        <family val="2"/>
        <scheme val="minor"/>
      </rPr>
      <t>Project Type</t>
    </r>
    <r>
      <rPr>
        <sz val="11"/>
        <rFont val="Calibri"/>
        <family val="2"/>
        <scheme val="minor"/>
      </rPr>
      <t xml:space="preserve">; </t>
    </r>
    <r>
      <rPr>
        <b/>
        <sz val="11"/>
        <rFont val="Calibri"/>
        <family val="2"/>
        <scheme val="minor"/>
      </rPr>
      <t>Environmental Assessment Stage</t>
    </r>
    <r>
      <rPr>
        <sz val="11"/>
        <rFont val="Calibri"/>
        <family val="2"/>
        <scheme val="minor"/>
      </rPr>
      <t xml:space="preserve"> now includes the choice of Terminated.</t>
    </r>
    <r>
      <rPr>
        <b/>
        <sz val="11"/>
        <rFont val="Calibri"/>
        <family val="2"/>
        <scheme val="minor"/>
      </rPr>
      <t xml:space="preserve"> </t>
    </r>
    <r>
      <rPr>
        <sz val="11"/>
        <rFont val="Calibri"/>
        <family val="2"/>
        <scheme val="minor"/>
      </rPr>
      <t xml:space="preserve">• March 2016 - </t>
    </r>
    <r>
      <rPr>
        <b/>
        <sz val="11"/>
        <rFont val="Calibri"/>
        <family val="2"/>
        <scheme val="minor"/>
      </rPr>
      <t xml:space="preserve">Construction Type </t>
    </r>
    <r>
      <rPr>
        <sz val="11"/>
        <rFont val="Calibri"/>
        <family val="2"/>
        <scheme val="minor"/>
      </rPr>
      <t xml:space="preserve">and </t>
    </r>
    <r>
      <rPr>
        <b/>
        <sz val="11"/>
        <rFont val="Calibri"/>
        <family val="2"/>
        <scheme val="minor"/>
      </rPr>
      <t xml:space="preserve">Construction Subtype </t>
    </r>
    <r>
      <rPr>
        <sz val="11"/>
        <rFont val="Calibri"/>
        <family val="2"/>
        <scheme val="minor"/>
      </rPr>
      <t xml:space="preserve">shows industry standard classifications; </t>
    </r>
    <r>
      <rPr>
        <b/>
        <sz val="11"/>
        <rFont val="Calibri"/>
        <family val="2"/>
        <scheme val="minor"/>
      </rPr>
      <t>Update Activity</t>
    </r>
    <r>
      <rPr>
        <sz val="11"/>
        <rFont val="Calibri"/>
        <family val="2"/>
        <scheme val="minor"/>
      </rPr>
      <t xml:space="preserve"> now shows projects started, completed or new to the inventory; </t>
    </r>
    <r>
      <rPr>
        <b/>
        <sz val="11"/>
        <rFont val="Calibri"/>
        <family val="2"/>
        <scheme val="minor"/>
      </rPr>
      <t>Updated Fields</t>
    </r>
    <r>
      <rPr>
        <sz val="11"/>
        <rFont val="Calibri"/>
        <family val="2"/>
        <scheme val="minor"/>
      </rPr>
      <t xml:space="preserve"> shows changed fields in current update; </t>
    </r>
    <r>
      <rPr>
        <b/>
        <sz val="11"/>
        <rFont val="Calibri"/>
        <family val="2"/>
        <scheme val="minor"/>
      </rPr>
      <t>Environmental Assessment Stage;</t>
    </r>
    <r>
      <rPr>
        <sz val="11"/>
        <rFont val="Calibri"/>
        <family val="2"/>
        <scheme val="minor"/>
      </rPr>
      <t xml:space="preserve"> </t>
    </r>
    <r>
      <rPr>
        <b/>
        <sz val="11"/>
        <rFont val="Calibri"/>
        <family val="2"/>
        <scheme val="minor"/>
      </rPr>
      <t>Project Category</t>
    </r>
    <r>
      <rPr>
        <sz val="11"/>
        <rFont val="Calibri"/>
        <family val="2"/>
        <scheme val="minor"/>
      </rPr>
      <t xml:space="preserve"> shows project category matching MPI summary tables; </t>
    </r>
    <r>
      <rPr>
        <b/>
        <sz val="11"/>
        <rFont val="Calibri"/>
        <family val="2"/>
        <scheme val="minor"/>
      </rPr>
      <t>Coordinates</t>
    </r>
    <r>
      <rPr>
        <sz val="11"/>
        <rFont val="Calibri"/>
        <family val="2"/>
        <scheme val="minor"/>
      </rPr>
      <t xml:space="preserve"> shown in degrees, minutes and seconds; and, project contact</t>
    </r>
    <r>
      <rPr>
        <b/>
        <sz val="11"/>
        <rFont val="Calibri"/>
        <family val="2"/>
        <scheme val="minor"/>
      </rPr>
      <t xml:space="preserve"> Telephone </t>
    </r>
    <r>
      <rPr>
        <sz val="11"/>
        <rFont val="Calibri"/>
        <family val="2"/>
        <scheme val="minor"/>
      </rPr>
      <t xml:space="preserve">number is now listed.
• December 2015 - </t>
    </r>
    <r>
      <rPr>
        <b/>
        <sz val="11"/>
        <rFont val="Calibri"/>
        <family val="2"/>
        <scheme val="minor"/>
      </rPr>
      <t>Standardized start date</t>
    </r>
    <r>
      <rPr>
        <sz val="11"/>
        <rFont val="Calibri"/>
        <family val="2"/>
        <scheme val="minor"/>
      </rPr>
      <t xml:space="preserve"> and </t>
    </r>
    <r>
      <rPr>
        <b/>
        <sz val="11"/>
        <rFont val="Calibri"/>
        <family val="2"/>
        <scheme val="minor"/>
      </rPr>
      <t>standardized completion date</t>
    </r>
    <r>
      <rPr>
        <sz val="11"/>
        <rFont val="Calibri"/>
        <family val="2"/>
        <scheme val="minor"/>
      </rPr>
      <t xml:space="preserve">. 
• September 2015 - </t>
    </r>
    <r>
      <rPr>
        <b/>
        <sz val="11"/>
        <rFont val="Calibri"/>
        <family val="2"/>
        <scheme val="minor"/>
      </rPr>
      <t>Project Stage</t>
    </r>
    <r>
      <rPr>
        <sz val="11"/>
        <rFont val="Calibri"/>
        <family val="2"/>
        <scheme val="minor"/>
      </rPr>
      <t xml:space="preserve">, </t>
    </r>
    <r>
      <rPr>
        <b/>
        <sz val="11"/>
        <rFont val="Calibri"/>
        <family val="2"/>
        <scheme val="minor"/>
      </rPr>
      <t>Construction and Operating Jobs</t>
    </r>
    <r>
      <rPr>
        <sz val="11"/>
        <rFont val="Calibri"/>
        <family val="2"/>
        <scheme val="minor"/>
      </rPr>
      <t xml:space="preserve"> where available, shown in person-years of employment, and </t>
    </r>
    <r>
      <rPr>
        <b/>
        <sz val="11"/>
        <rFont val="Calibri"/>
        <family val="2"/>
        <scheme val="minor"/>
      </rPr>
      <t>Update Activity</t>
    </r>
    <r>
      <rPr>
        <sz val="11"/>
        <rFont val="Calibri"/>
        <family val="2"/>
        <scheme val="minor"/>
      </rPr>
      <t xml:space="preserve">. 
• June 2015 - </t>
    </r>
    <r>
      <rPr>
        <b/>
        <sz val="11"/>
        <rFont val="Calibri"/>
        <family val="2"/>
        <scheme val="minor"/>
      </rPr>
      <t>Architect</t>
    </r>
    <r>
      <rPr>
        <sz val="11"/>
        <rFont val="Calibri"/>
        <family val="2"/>
        <scheme val="minor"/>
      </rPr>
      <t xml:space="preserve"> and </t>
    </r>
    <r>
      <rPr>
        <b/>
        <sz val="11"/>
        <rFont val="Calibri"/>
        <family val="2"/>
        <scheme val="minor"/>
      </rPr>
      <t xml:space="preserve">Website </t>
    </r>
    <r>
      <rPr>
        <sz val="11"/>
        <rFont val="Calibri"/>
        <family val="2"/>
        <scheme val="minor"/>
      </rPr>
      <t>where available.
• March 2015 - Projects with</t>
    </r>
    <r>
      <rPr>
        <b/>
        <sz val="11"/>
        <rFont val="Calibri"/>
        <family val="2"/>
        <scheme val="minor"/>
      </rPr>
      <t xml:space="preserve"> First Nation involvement</t>
    </r>
    <r>
      <rPr>
        <sz val="11"/>
        <rFont val="Calibri"/>
        <family val="2"/>
        <scheme val="minor"/>
      </rPr>
      <t xml:space="preserve">, </t>
    </r>
    <r>
      <rPr>
        <b/>
        <sz val="11"/>
        <rFont val="Calibri"/>
        <family val="2"/>
        <scheme val="minor"/>
      </rPr>
      <t>Geographic coordinates</t>
    </r>
    <r>
      <rPr>
        <sz val="11"/>
        <rFont val="Calibri"/>
        <family val="2"/>
        <scheme val="minor"/>
      </rPr>
      <t xml:space="preserve"> derived from project addresses or centerpoint coordinates.  </t>
    </r>
  </si>
  <si>
    <t>(604) 648-1800</t>
  </si>
  <si>
    <t>(250) 380-4900</t>
  </si>
  <si>
    <t>(250) 256-8473</t>
  </si>
  <si>
    <t>(250) 474-6919 Langford City)</t>
  </si>
  <si>
    <t>(604) 687-8813</t>
  </si>
  <si>
    <t>(250) 342-6941</t>
  </si>
  <si>
    <t>(604) 682-0777</t>
  </si>
  <si>
    <t>(604) 594-1335</t>
  </si>
  <si>
    <t>(250) 828-9989</t>
  </si>
  <si>
    <t>(250) 578-7222</t>
  </si>
  <si>
    <t>(250) 478-8311</t>
  </si>
  <si>
    <t>(604) 270-3878</t>
  </si>
  <si>
    <t>(604) 669-7710 (Architect)</t>
  </si>
  <si>
    <t>(250) 363-7928</t>
  </si>
  <si>
    <t>(604) 945-5557</t>
  </si>
  <si>
    <t>(604) 925-2700</t>
  </si>
  <si>
    <t>(604) 257-1400</t>
  </si>
  <si>
    <t>(604) 662-8833</t>
  </si>
  <si>
    <t>(778) 373-4533</t>
  </si>
  <si>
    <t>(250) 765-3101</t>
  </si>
  <si>
    <t>(403) 254-7669</t>
  </si>
  <si>
    <t>(604) 739-7526 (Ekistics)</t>
  </si>
  <si>
    <t>(250) 439-5425</t>
  </si>
  <si>
    <t>(604) 988-1688</t>
  </si>
  <si>
    <t>(604) 688-9460</t>
  </si>
  <si>
    <t>(604) 792-9311</t>
  </si>
  <si>
    <t>Update Description, Environmental Assessment stage</t>
  </si>
  <si>
    <t>(604) 689-2991</t>
  </si>
  <si>
    <t>Proposed 25 MW hydroelectric generating facility, enough to power 13,750 homes, along the Kettle River near Christina Lake on a former site of a small hydroelectric plant. The new plant will include a museum and walking trails. Project certification received under the Environmental Assessment Act has expired. Project is on hold, seeking funding partners.</t>
  </si>
  <si>
    <t>(403) 239-1952</t>
  </si>
  <si>
    <t>(250) 347-2323</t>
  </si>
  <si>
    <t>(250) 426-1743 (Integrated Land Management Bureau)</t>
  </si>
  <si>
    <t>(604) 669-6463</t>
  </si>
  <si>
    <t>Update Start date, Description, Cost</t>
  </si>
  <si>
    <t>www.crd.bc.ca/project/wastewater-treatment-project</t>
  </si>
  <si>
    <t>(250) 360-3000</t>
  </si>
  <si>
    <t>Fall 2020</t>
  </si>
  <si>
    <t>Sewage treatment plans for Victoria and Core Area municipalities approved for McLoughlin Point to include a treatment plant, upgrades to Clover Point Pump Station, and undersea forcemain from Ogden Point. The first phase of the project is expected to commence preconstruction activities in Spring 2017. A residuals treatment facility will be built at the Hartland Landfill, and a conveyance system is expected to start construction in 2018. Funding for the project will be provided by the federal government ($170 million), the Province ($248 million), P3 Canada ($41 million) and the Capital Regional District ($306 million). Harbour Resource Partners have been selected to design, build and partially finance the McLoughlin Point Wastewater Treatment Plant, the Victoria Harbour Crossing and the Marine Outfall.</t>
  </si>
  <si>
    <t>(250) 383-9281</t>
  </si>
  <si>
    <t>(250) 503-1739</t>
  </si>
  <si>
    <t>(604) 681-3565</t>
  </si>
  <si>
    <t>(250) 768-5189</t>
  </si>
  <si>
    <t>(780) 963-9292</t>
  </si>
  <si>
    <t>(250) 753-3245</t>
  </si>
  <si>
    <t>(250) 495-2684</t>
  </si>
  <si>
    <t>(604) 623-4750</t>
  </si>
  <si>
    <t>(604) 980-4553</t>
  </si>
  <si>
    <t>(604) 276-8823</t>
  </si>
  <si>
    <t>(403) 802-3600</t>
  </si>
  <si>
    <t>(604) 694-8800</t>
  </si>
  <si>
    <t>(604) 639-8460</t>
  </si>
  <si>
    <t>(604) 602-7711</t>
  </si>
  <si>
    <t>(604) 465-5454 (Pitt Meadows)</t>
  </si>
  <si>
    <t>(604) 687-1520</t>
  </si>
  <si>
    <t>(604) 435-3321</t>
  </si>
  <si>
    <t>(250) 423-4136</t>
  </si>
  <si>
    <t>(250) 474-7344</t>
  </si>
  <si>
    <t>(604) 665-9000</t>
  </si>
  <si>
    <t>(250) 388-9924</t>
  </si>
  <si>
    <t>(604) 915-5000</t>
  </si>
  <si>
    <t>Proposed gravel pit in the Port Alberni Inlet area with a 100-year mine life. Project will supply gravel to the California market. Most approvals for the site are in place and the project development will be determined by market demands. Project has been certified under the Environmental Assessment Act.</t>
  </si>
  <si>
    <t>(780) 420-5210</t>
  </si>
  <si>
    <t>(250) 426-1500</t>
  </si>
  <si>
    <t>2024-Q1</t>
  </si>
  <si>
    <t>Early 2024</t>
  </si>
  <si>
    <t>Kicking Horse Canyon improvement program (26 km) is proceeding through 4 phases: Phase 1: 5-Mile ($64 M with $21 M in federal funding under the Strategic Highway Infrastructure Program) involved replacement of the Yoho Bridge and 3.2 km of 4-laning and was completed Mar 2006;  Phase 2: 10-Mile ($143 M with $62.5 M in federal funding under the Canada Strategic Infrastructure Fund) involved replacement of the Park Bridge and 5.8 km of 4-laning and was opened to traffic August 30th, 2007, Phase 3 ($119.8 M with $51.4 million in federal funding under the Major Infrastructure Component of the old Building Canada Fundal) involved 12.6 km of 4-laning from Brake Check to Yoho National Park and Golden Hill to West Portal and was completed Fall 2013 and Phase 4 ($450 M with $215 M in federal funding under the National Infrastructure Component of the new Building Canada Fund) involves over 4 km of 4-laning from West Portal to Yoho Bridge and was announced February 17, 2017.  Preliminary design and environmental studies have completed for Phase 4.</t>
  </si>
  <si>
    <t>(905) 363-4200</t>
  </si>
  <si>
    <t>(604) 456-2420</t>
  </si>
  <si>
    <t>(604) 270-8811</t>
  </si>
  <si>
    <t>(604) 448-9112</t>
  </si>
  <si>
    <t>(866) 383-5111</t>
  </si>
  <si>
    <t>(604) 873-7276 (Vancouver City)</t>
  </si>
  <si>
    <t>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Currents at Water's Edge is a 143 unit mid-rise condominium built by Polygon Homes. The project is registered to meet Leadership in Energy and Environmental Design (LEED) standards.</t>
  </si>
  <si>
    <t>(416) 943-8099</t>
  </si>
  <si>
    <t>(604) 736-5546</t>
  </si>
  <si>
    <t>(604) 822-6400</t>
  </si>
  <si>
    <t>Several neighbourhoods make up the UBC Endowment Lands. Mid-Campus (Hawthorn Place) and Theological (Chancellor Place) neighbourhoods have completed construction. The Theological/ Chancellor Neighbourhood has several market housing developments: Stirling House by Intracorp contains 39 units in a 6-storey building and Folio at Chancellor Place is a 58 unit, 4-storey development by Ramsay Worden Architects. The Corus is a 14 storey residential tower by Bastion Development Corporation and Hancock Bruckner Wright Architects and the Coast low-rise condominiums are also by Bastion Development Corporation. The $100 million, 7.2 ha University Boulevard Neighbourhood project, awarded to Moore Ruble Yudell Architects and Hughes Condon Marler Architects, has completed. The plan includes the East Campus and Gage South neighbourhood. The North Campus neighbourhood, with 2000 housing units, includes Wesbrook Place, 17-storey apartment by ASPAC, and the 98-unit Pacific apartment condominium by Adera. Academy highrise by Polygon and The Laureates have completed, with Eton Apartments a current phase on 5696 Berton Ave.</t>
  </si>
  <si>
    <t>(250) 763-6011 (Kelowna City)</t>
  </si>
  <si>
    <t>(250) 370-3602</t>
  </si>
  <si>
    <t>Update Website, Cost, Developer name, Start date</t>
  </si>
  <si>
    <t>www.newportbeachsquamish.ca</t>
  </si>
  <si>
    <t>(604) 815-5002</t>
  </si>
  <si>
    <t>Newport Beach Developments LP</t>
  </si>
  <si>
    <t>(250) 372-0922</t>
  </si>
  <si>
    <t>(250) 763-4444</t>
  </si>
  <si>
    <t>Plans on a 351-hectare site include a 1000 residential unit resort in the form of a boutique hotel and bungalows, retail facilities, a health and wellness centre, convention space, a 16 ha vineyard and winery, 18-hole golf course, marina and beach club. The first building, a five star hotel to start construction in 2008. The Thomas McBroom designed, Kinnikinnik golf course is located in McKinley Landing. McKinley Beach will have 254 single family homes.</t>
  </si>
  <si>
    <t>(604) 685-9700</t>
  </si>
  <si>
    <t>(604) 689-5080</t>
  </si>
  <si>
    <t>(519) 858-8188</t>
  </si>
  <si>
    <t>(604) 669-6227</t>
  </si>
  <si>
    <t>(604) 681-8556</t>
  </si>
  <si>
    <t>Further Assessment</t>
  </si>
  <si>
    <t>Update Construction jobs, Environmental Assessment stage</t>
  </si>
  <si>
    <t>(403) 514-6638</t>
  </si>
  <si>
    <t>Pipeline expansion planned in stages along the existing Trans Mountain Line from Edmonton, AB to Burnaby, BC. The pipeline would loop Kinder Morgan's existing 60 cm pipeline with a new 76 cm pipeline. TMX-1, the Anchor Loop, has completed in 2008 including 7 new pump stations and upgrading 6 existing pump stations ($210 million). TMX-2 includes 243 km of 30 and 36-inch pipe between Valemount and Kamloops and back to Edmonton. In Spring 2012, Kinder Morgan received customer commitment resulting in an increased planned expansion to 750,000 barrels/day with an estimated cost of $6.8 billion (cost shown is for BC portion). A total of 900 km of twinned pipeline would be part of the expansion project. An application has received approval with conditions from the National Energy Board for regulatory approval. Geotechnical field studies are underway. Project has been certified under the Environmental Assessment Act.</t>
  </si>
  <si>
    <t>(604) 689-7644</t>
  </si>
  <si>
    <t>Update Stage, Website</t>
  </si>
  <si>
    <t>www.chevron.ca/our-businesses/kitimat-lng-project/pacific-trail-pipeline</t>
  </si>
  <si>
    <t>(403) 261-1200</t>
  </si>
  <si>
    <t>Pacific Trail Pipeline</t>
  </si>
  <si>
    <t>Update Website</t>
  </si>
  <si>
    <t>www.chevron.ca/our-businesses/kitimat-lng-project</t>
  </si>
  <si>
    <t>(604) 415-9390</t>
  </si>
  <si>
    <t>(250) 383-8093</t>
  </si>
  <si>
    <t>(604) 662-3338</t>
  </si>
  <si>
    <t>(604) 517-6340</t>
  </si>
  <si>
    <t>(780) 431-3300</t>
  </si>
  <si>
    <t>(250) 791-5225</t>
  </si>
  <si>
    <t>(250) 479-6800 (Town of View Royal)</t>
  </si>
  <si>
    <t>(604) 299-4325</t>
  </si>
  <si>
    <t>(250) 828-3311 (Kamloops City)</t>
  </si>
  <si>
    <t>(250) 362-5199</t>
  </si>
  <si>
    <t>(604) 824-5061</t>
  </si>
  <si>
    <t>(416) 605-8811</t>
  </si>
  <si>
    <t>(604) 469-4543</t>
  </si>
  <si>
    <t>(250) 902-1234</t>
  </si>
  <si>
    <t>A 100 MW wind farm from 50 turbines located 45 km north of Port Hardy will include 20 km of underground transmission lines and 30 km of access roads. The project will share connecting transmission infrastructure with Cape Scott Wind Farm. The project certification received under the BC Environmental Assessment Act has expired.</t>
  </si>
  <si>
    <t>(250) 717-8390</t>
  </si>
  <si>
    <t>Update Dates</t>
  </si>
  <si>
    <t>(250) 361-0382 (Victoria City)</t>
  </si>
  <si>
    <t>(604) 455-5000</t>
  </si>
  <si>
    <t>1 877 377 8673 (Regional District)</t>
  </si>
  <si>
    <t>(604) 699-6700</t>
  </si>
  <si>
    <t>(250) 286-5700 (Campbell River)</t>
  </si>
  <si>
    <t>(604) 608-2692</t>
  </si>
  <si>
    <t>(604) 681-8882</t>
  </si>
  <si>
    <t>(250) 390-4006</t>
  </si>
  <si>
    <t>Update Coordinates</t>
  </si>
  <si>
    <t>(403) 802-2800</t>
  </si>
  <si>
    <t>121° 7' 30" W</t>
  </si>
  <si>
    <t>49° 42' 16.92" N</t>
  </si>
  <si>
    <t>-121.125</t>
  </si>
  <si>
    <t>49.7047</t>
  </si>
  <si>
    <t>(778) 786-7400</t>
  </si>
  <si>
    <t>(250) 387-8745</t>
  </si>
  <si>
    <t>(250) 752-8786</t>
  </si>
  <si>
    <t>(604) 894-6371 (Squamish-Lillooet Regional District)</t>
  </si>
  <si>
    <t>(604) 892-5217 (District of Squamish)</t>
  </si>
  <si>
    <t>(250) 381-8997</t>
  </si>
  <si>
    <t>(250) 550-3575 (Vernon City)</t>
  </si>
  <si>
    <t>(403) 231-3900</t>
  </si>
  <si>
    <t>(250) 388-1141</t>
  </si>
  <si>
    <t>(604) 820-3789 (District of Mission)</t>
  </si>
  <si>
    <t>39 acre business park with highway, rail, and riverfront access, to include 20 lots on the south side of the Lougheed Hwy east of Nelson Street. Lot servicing has completed, and seventy-five percent of the site has been developed. Lots are remaining in phase 2 with 8 acres, and phase 3 with 7 acres.</t>
  </si>
  <si>
    <t>(250) 381-1208</t>
  </si>
  <si>
    <t>(250) 642-1634 (Sooke District)</t>
  </si>
  <si>
    <t>(250) 861-5117</t>
  </si>
  <si>
    <t>Phased development at the corner of Sarsons Rd and Lakeshore Rd in the Mission District will consist of 11 townhomes and 129 condominiums with a total of 229,000 sq ft. The project includes a ground loop and other heat recovery systems, and other amenities. Phase 1, consisting of 32 condominiums and 11 townhouses has completed, 60 units in phase 2 and phase 3 have completed construction. Siena at Sarsons is under construction with 65 units of lowrise condominiums.</t>
  </si>
  <si>
    <t>(604) 687-2990 (Architect)</t>
  </si>
  <si>
    <t>(250) 565-6185</t>
  </si>
  <si>
    <t>(604) 379-1170</t>
  </si>
  <si>
    <t>(604) 899-8800</t>
  </si>
  <si>
    <t>(604) 684-5858</t>
  </si>
  <si>
    <t>(250) 374-8430</t>
  </si>
  <si>
    <t>(604) 689-0489</t>
  </si>
  <si>
    <t>(250) 490-0558_x000D_
(Architect)</t>
  </si>
  <si>
    <t>(604) 629-8605</t>
  </si>
  <si>
    <t>(604) 528-6010</t>
  </si>
  <si>
    <t>(604) 681-7913</t>
  </si>
  <si>
    <t>125° 27' W</t>
  </si>
  <si>
    <t>55° 55' N</t>
  </si>
  <si>
    <t>-125.45</t>
  </si>
  <si>
    <t>55.916667</t>
  </si>
  <si>
    <t>(604) 682-3701</t>
  </si>
  <si>
    <t>(604) 536-9501</t>
  </si>
  <si>
    <t>(250) 345-6070</t>
  </si>
  <si>
    <t>(250) 652-4444</t>
  </si>
  <si>
    <t>(604) 632-1727</t>
  </si>
  <si>
    <t>(604) 241-4400</t>
  </si>
  <si>
    <t>(250) 479-9800</t>
  </si>
  <si>
    <t>(250) 494-7070</t>
  </si>
  <si>
    <t>(604) 453-4597</t>
  </si>
  <si>
    <t>(250) 523-2443</t>
  </si>
  <si>
    <t>www.png.ca/png-looping-project</t>
  </si>
  <si>
    <t>(604) 691-5680</t>
  </si>
  <si>
    <t>-128.685544</t>
  </si>
  <si>
    <t>54.033019</t>
  </si>
  <si>
    <t>(250) 388-9911</t>
  </si>
  <si>
    <t>(604) 885-1986 (District of Sechelt)</t>
  </si>
  <si>
    <t>(604) 873-7736</t>
  </si>
  <si>
    <t>(250) 391-1966</t>
  </si>
  <si>
    <t>(250) 478-4431</t>
  </si>
  <si>
    <t>(604) 873-7040</t>
  </si>
  <si>
    <t>(250) 764-6144</t>
  </si>
  <si>
    <t>(250) 746-2500 (Cowichan Valley Reg'l District)</t>
  </si>
  <si>
    <t>(604) 685-8986</t>
  </si>
  <si>
    <t>(604) 864-5510</t>
  </si>
  <si>
    <t>(604) 687-7545</t>
  </si>
  <si>
    <t>-128.358</t>
  </si>
  <si>
    <t>58.205</t>
  </si>
  <si>
    <t>(250) 478-5541(Colwood City)</t>
  </si>
  <si>
    <t>(604) 501-1624</t>
  </si>
  <si>
    <t>(604) 639-4558</t>
  </si>
  <si>
    <t>(604) 688-8271</t>
  </si>
  <si>
    <t>(604) 854-5465</t>
  </si>
  <si>
    <t>(604) 263-2672</t>
  </si>
  <si>
    <t>(604) 864-5510 (Abbotsford City)</t>
  </si>
  <si>
    <t>(604) 683-8271</t>
  </si>
  <si>
    <t>(604) 685-7843</t>
  </si>
  <si>
    <t>(250) 383-2122</t>
  </si>
  <si>
    <t>(604) 731-3103</t>
  </si>
  <si>
    <t>(604) 820-3700</t>
  </si>
  <si>
    <t>(250) 426-4211 (City of Cranbrook)</t>
  </si>
  <si>
    <t>(250) 787-8150 (Fort St John City)</t>
  </si>
  <si>
    <t>(250) 828-3467</t>
  </si>
  <si>
    <t>Update Project name</t>
  </si>
  <si>
    <t>Yello on Yates</t>
  </si>
  <si>
    <t>(250) 368-9148 (Regional District of Kootenay Boundary)</t>
  </si>
  <si>
    <t>(250) 477-2414</t>
  </si>
  <si>
    <t>(604) 669-9328</t>
  </si>
  <si>
    <t>(250) 425-6271 (Sparwood District)</t>
  </si>
  <si>
    <t>(604) 697-0118</t>
  </si>
  <si>
    <t>(604) 874-5533</t>
  </si>
  <si>
    <t>(604) 591-4441 (Surrey City)</t>
  </si>
  <si>
    <t>(604) 684-9288</t>
  </si>
  <si>
    <t>Proposed thermal coal mine with an estimated production of 1 million tonnes/yr. Project has been withdrawn from Environmental Assessment.</t>
  </si>
  <si>
    <t>(250) 869-4945</t>
  </si>
  <si>
    <t>(403) 802-0233</t>
  </si>
  <si>
    <t>(403) 526-3477</t>
  </si>
  <si>
    <t>(604) 927-5420</t>
  </si>
  <si>
    <t>(250) 265-3554</t>
  </si>
  <si>
    <t>(604) 946-3380 (Delta City)</t>
  </si>
  <si>
    <t>(250) 370-8369</t>
  </si>
  <si>
    <t>(250) 334-6000</t>
  </si>
  <si>
    <t>(604) 276-9331</t>
  </si>
  <si>
    <t>Proposed lime processing facility and quarry located near Prince George. The capacity is expected to be 600,000 tonnes/year with a mine life of 25 years. The project is certified under the Environmental Assessment Act.</t>
  </si>
  <si>
    <t>(604) 658-2042</t>
  </si>
  <si>
    <t>(250) 585-0307</t>
  </si>
  <si>
    <t>(604) 288-9051</t>
  </si>
  <si>
    <t>Proposed 47 MW wind energy project consisting of approximately 30 wind turbines located 8 km southwest of Tumbler Ridge. The project has been approved for a BC Hydro energy purchase agreement. Environmental Assessment certificate has expired. The Ministry of Forest, Lands and Natural Resource Operations has issued a Licence for Occupation.</t>
  </si>
  <si>
    <t>(250) 492-0237 (Okanagan-Similkameen Regional District)</t>
  </si>
  <si>
    <t>(604) 371-3963</t>
  </si>
  <si>
    <t>(604) 623-4472   Toll Free: 1-866-647-3334</t>
  </si>
  <si>
    <t>(250) 390-4111 (Nanaimo Regional District)</t>
  </si>
  <si>
    <t>(250) 655-0330</t>
  </si>
  <si>
    <t>(250) 765-5125</t>
  </si>
  <si>
    <t>(250) 726-2228</t>
  </si>
  <si>
    <t>(250) 652- 4444 (Central Saanich)</t>
  </si>
  <si>
    <t>(604) 299-7517</t>
  </si>
  <si>
    <t>(250) 448-6306</t>
  </si>
  <si>
    <t>(250) 448-8810</t>
  </si>
  <si>
    <t>Proposed 6.75 acre resort community development located on Okanagan Lake and Lakeshore Rd. The project plans include 400 residential units and resort accommodation with water features and pedestrian amenities throughout.</t>
  </si>
  <si>
    <t>(604) 985-7761 (North Vancouver City)</t>
  </si>
  <si>
    <t>(250) 992-2111</t>
  </si>
  <si>
    <t>(250) 725-3229 (District of Tofino)</t>
  </si>
  <si>
    <t>(403) 701-8350</t>
  </si>
  <si>
    <t>(250) 414-7100 (District of Esquimalt)</t>
  </si>
  <si>
    <t>(416) 866-3000</t>
  </si>
  <si>
    <t>(604) 932-5535 (Whistler Municipality)</t>
  </si>
  <si>
    <t>(416) 962-6262</t>
  </si>
  <si>
    <t>Construction of a proposed 300 MW wind farm 38 km SE of Prince George. Project has been withdrawn from the Environmental Assessment Act.</t>
  </si>
  <si>
    <t>Update First Nations</t>
  </si>
  <si>
    <t>(604) 681-2300</t>
  </si>
  <si>
    <t>Benefits Agreement</t>
  </si>
  <si>
    <t>Tahltan Band Council, Iskut Band Council, Tahltan Central Council, Acho Dene Koe First Nation</t>
  </si>
  <si>
    <t>Turnagain Nickel Project Expansion</t>
  </si>
  <si>
    <t>(250) 692-7587 (Village of Burns Lake)</t>
  </si>
  <si>
    <t>(604) 713-5255</t>
  </si>
  <si>
    <t>(604) 669-4999</t>
  </si>
  <si>
    <t>Proposed 1027 MW hydroelectric project will combine 17 run-of river sites in Bute Inlet. Project has been withdrawn from the Environmental Assessment Act. Plutonic Power Corp has merged with Magma Energy to form Alterra Power Corp. A Resource Development Agreement is in place with the Sliammon First Nation.</t>
  </si>
  <si>
    <t>(604) 453-4500</t>
  </si>
  <si>
    <t>(604) 939-9201</t>
  </si>
  <si>
    <t>(250) 339-8211</t>
  </si>
  <si>
    <t>(250) 368-0500</t>
  </si>
  <si>
    <t>(416) 367-9292</t>
  </si>
  <si>
    <t>(604) 877-1131</t>
  </si>
  <si>
    <t>(604) 943-2112</t>
  </si>
  <si>
    <t>(778) 471-2981</t>
  </si>
  <si>
    <t>(604) 687-2206</t>
  </si>
  <si>
    <t>(604) 633-9990</t>
  </si>
  <si>
    <t>(604) 875-2444</t>
  </si>
  <si>
    <t>(250) 627-8899 (Port of Prince Rupert)</t>
  </si>
  <si>
    <t>(250) 564-2911</t>
  </si>
  <si>
    <t>(604) 873-4333 (Architect)</t>
  </si>
  <si>
    <t>Update Developer</t>
  </si>
  <si>
    <t>(604) 688-8387</t>
  </si>
  <si>
    <t>Holborn Group/BC Housing/ City of Vancouver</t>
  </si>
  <si>
    <t>(604) 591-4441 (City of Surrey)</t>
  </si>
  <si>
    <t>(778) 329-9629</t>
  </si>
  <si>
    <t>(604) 687-3400</t>
  </si>
  <si>
    <t>(778) 370-1001</t>
  </si>
  <si>
    <t>(604) 303-1000</t>
  </si>
  <si>
    <t>(604) 273-5597</t>
  </si>
  <si>
    <t>(604) 878-1339</t>
  </si>
  <si>
    <t>(250) 717-1299</t>
  </si>
  <si>
    <t>www.theridgeatbosefarms.com</t>
  </si>
  <si>
    <t>(604) 850-8509</t>
  </si>
  <si>
    <t>(250) 248-6144 (City of Parksville)</t>
  </si>
  <si>
    <t>(250) 746-6126 (Duncan City)</t>
  </si>
  <si>
    <t>(604) 699-4000</t>
  </si>
  <si>
    <t>(250) 847-6006</t>
  </si>
  <si>
    <t>(604) 432-6405</t>
  </si>
  <si>
    <t>(250) 953-7554</t>
  </si>
  <si>
    <t>(604) 296-4386</t>
  </si>
  <si>
    <t>(250) 561-7600 (Prince George City)</t>
  </si>
  <si>
    <t>(250) 489-2791 (Regional District of East Kootenay)</t>
  </si>
  <si>
    <t>(250) 391-0311</t>
  </si>
  <si>
    <t>(604) 558-1784</t>
  </si>
  <si>
    <t>(604) 684-1151</t>
  </si>
  <si>
    <t>200 unit residential neighbourhood on 18 hectares, will include 37 single family lots, 4 multi family villas, apartments, senior's housing as well as 80 duplex units to accommodate local workers. A commercial core and some subsidized housing will be part of the project. Two parks and the service station are complete. Rainbow Plaza completed 66 residential units and commercial space including a grocery store in Fall 2016.</t>
  </si>
  <si>
    <t>(604) 669-8959 (Imperial Metals Corp.)</t>
  </si>
  <si>
    <t>(604) 638-7463</t>
  </si>
  <si>
    <t>Letkeman Architects Inc.</t>
  </si>
  <si>
    <t>Mission Group Homes</t>
  </si>
  <si>
    <t>(604) 306-5015</t>
  </si>
  <si>
    <t>(250) 245-4521</t>
  </si>
  <si>
    <t>(250) 721-6139</t>
  </si>
  <si>
    <t>(250) 642-1634 (District of Sooke)</t>
  </si>
  <si>
    <t>(604) 873-7011 (Vancouver City)</t>
  </si>
  <si>
    <t>(250) 726-7744 (District of Ucluelet)</t>
  </si>
  <si>
    <t>(604) 685-1144</t>
  </si>
  <si>
    <t>(250) 498-3444</t>
  </si>
  <si>
    <t>(250) 478-6434</t>
  </si>
  <si>
    <t>(604) 733-6030</t>
  </si>
  <si>
    <t>(250) 425-2555</t>
  </si>
  <si>
    <t>(250) 767-2647 (Peachland Municipality)</t>
  </si>
  <si>
    <t>(604) 637-6393</t>
  </si>
  <si>
    <t>(604) 796-2235 (District of Kent)</t>
  </si>
  <si>
    <t>(604) 536-7333</t>
  </si>
  <si>
    <t>(403) 255-2600</t>
  </si>
  <si>
    <t>Proposed 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Project is in the review phase under the Environmental Assessment Act.</t>
  </si>
  <si>
    <t>(604) 432-6200</t>
  </si>
  <si>
    <t>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Project has been withdrawn from Environmental Assessment Act.</t>
  </si>
  <si>
    <t>(450) 984-8600</t>
  </si>
  <si>
    <t>(250) 352-6665 (Regional District of Central Kootenay)</t>
  </si>
  <si>
    <t>(604) 648-6630</t>
  </si>
  <si>
    <t>(604) 276-4000 (Richmond City)</t>
  </si>
  <si>
    <t>(604) 681.2358</t>
  </si>
  <si>
    <t>(250) 490-2400 (Penticton City)</t>
  </si>
  <si>
    <t>(250) 352-5573</t>
  </si>
  <si>
    <t>(604) 482-2200 (PavCo)</t>
  </si>
  <si>
    <t>(778) 945-1000</t>
  </si>
  <si>
    <t>(250) 763-4918 (Regional District of Central Okanagan)</t>
  </si>
  <si>
    <t>Cardiac and surgical centre will include construction of the 84,470 sq ft Dr. Walter Anderson clinical support building ($39 million), completed May 2012; a 4-storey, 152,000 sq ft building ($95.3 million) for the cardiac program and surgical suite, the first 3 floors completed in Sep 2015. The 4th floor maternity ward completed in Mar 2016; and renovations to several existing buildings to house diagnostic, critical care and inpatient units, expected completion in 2019. The project will meet LEED Gold standards for Leadership in Energy and Environmental Design. Plenary Health was chosen as the Design Build Finance Maintain partner to construct and maintain the surgical building.</t>
  </si>
  <si>
    <t>(604) 591-4837 (City of Surrey)</t>
  </si>
  <si>
    <t>(604) 688-3389</t>
  </si>
  <si>
    <t>(604) 294-0666</t>
  </si>
  <si>
    <t>(604) 463-5221 (District of Maple Ridge)</t>
  </si>
  <si>
    <t>(604) 541-2155 (White Rock City)</t>
  </si>
  <si>
    <t>(250) 374-5446</t>
  </si>
  <si>
    <t>(604) 294-7290 (Burnaby City)</t>
  </si>
  <si>
    <t>(416) 847-0376</t>
  </si>
  <si>
    <t>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 Project is on care and maintenance.</t>
  </si>
  <si>
    <t>(604) 671-9408</t>
  </si>
  <si>
    <t>(250) 828-1676</t>
  </si>
  <si>
    <t>(604) 888-7869</t>
  </si>
  <si>
    <t>(604) 683-2404</t>
  </si>
  <si>
    <t>Update Finish date, Environmental Assessment stage</t>
  </si>
  <si>
    <t>(604) 299-1363</t>
  </si>
  <si>
    <t>(604) 569-3900</t>
  </si>
  <si>
    <t>(250) 708-2099 (Architect)</t>
  </si>
  <si>
    <t>(604) 853-5222</t>
  </si>
  <si>
    <t>(250) 354-3030</t>
  </si>
  <si>
    <t>Addition of 527 new beds to residential care facilities in each of the following regions; Kamloops, 25 beds: Central Okanagan, 100 beds; Salmon Arm, 71 beds; South Okanagan, 66 beds; North Okanagan, 46 beds; Grand Forks, 40 beds; Invermere, 34 beds. 45 beds will be added to Interior Health facilities in Williams Lake, 100 Mile House and Keremeos, with 46 additional beds in Lumby. Construction of Glenmore Lodge in Kelowna completed in Feb 2017.</t>
  </si>
  <si>
    <t>(604) 683-7955</t>
  </si>
  <si>
    <t>(604) 946-9232</t>
  </si>
  <si>
    <t>(604) 661-3200</t>
  </si>
  <si>
    <t>(604) 532-3610</t>
  </si>
  <si>
    <t>2017-Q7</t>
  </si>
  <si>
    <t>(604) 681-6723</t>
  </si>
  <si>
    <t>(604) 909-7969</t>
  </si>
  <si>
    <t>(416) 644-2020</t>
  </si>
  <si>
    <t>(250) 385-3623</t>
  </si>
  <si>
    <t>(604) 893-3200</t>
  </si>
  <si>
    <t>Update Finish date, Website</t>
  </si>
  <si>
    <t>www.vpl.ca/about/details/NCS</t>
  </si>
  <si>
    <t>(604) 895-9171</t>
  </si>
  <si>
    <t>(604) 216-5500</t>
  </si>
  <si>
    <t>(250) 632-8900 (District of Kitimat)</t>
  </si>
  <si>
    <t>(604) 533-3211 (Langley Township)</t>
  </si>
  <si>
    <t>Mixed use development to include 250 multi-family units and 125,000 sq ft of retail space. Phase 1 supermarket completed Spring 2013. Kensington apartments, Shoppers Drugmart and RBC are located on the site. Phase 2 of retail and residential units are in development.</t>
  </si>
  <si>
    <t>(604) 854-1201</t>
  </si>
  <si>
    <t>(604) 689-3040 (Anthem Properties Group)</t>
  </si>
  <si>
    <t>(877) 441-4533</t>
  </si>
  <si>
    <t>123° 17' 58.42'' W</t>
  </si>
  <si>
    <t>55° 32' 56.89'' N</t>
  </si>
  <si>
    <t>-123.2995614</t>
  </si>
  <si>
    <t>55.549137</t>
  </si>
  <si>
    <t>(250) 545-5304 (District of Coldstream)</t>
  </si>
  <si>
    <t>(250) 492-3164</t>
  </si>
  <si>
    <t>250,000 sq ft retail development on a 25 acre site on Channel Parkway and Green Ave on Penticton Indian Band Lands. Anchor tenants will include a car dealership, grocery outlet, drugstore, electronics store, Landmark Cinemas, and financial and restaurant services. Further development of 140 acres is planned with commercial, industrial and residential phases.</t>
  </si>
  <si>
    <t>(250) 742-3212</t>
  </si>
  <si>
    <t>(250) 242-4242 (Tumbler Ridge District)</t>
  </si>
  <si>
    <t>(604) 767-5467</t>
  </si>
  <si>
    <t>(250) 242-6329</t>
  </si>
  <si>
    <t>(250) 246-4320</t>
  </si>
  <si>
    <t>(604) 299-2583</t>
  </si>
  <si>
    <t>(604) 232-8001</t>
  </si>
  <si>
    <t>(604) 893-7136</t>
  </si>
  <si>
    <t>(604) 568-8283</t>
  </si>
  <si>
    <t>(250) 559-4765</t>
  </si>
  <si>
    <t>(403) 537-2455</t>
  </si>
  <si>
    <t>(250) 377-1445</t>
  </si>
  <si>
    <t>(250) 636-2215</t>
  </si>
  <si>
    <t>(250) 615-4041 (Terrace City)</t>
  </si>
  <si>
    <t>(866) 436-7847</t>
  </si>
  <si>
    <t>Update First Nation</t>
  </si>
  <si>
    <t>(403) 691-3392</t>
  </si>
  <si>
    <t>Within traditional territory</t>
  </si>
  <si>
    <t>HaislaFirst Nation</t>
  </si>
  <si>
    <t>(604) 517-4700</t>
  </si>
  <si>
    <t>Main zone optimization and extension of Huckleberry mine life by 7 years will include $119 million for upgrades and $82 million for dam construction. Project has received certification under the Environmental Assessment Act.</t>
  </si>
  <si>
    <t>Redevelopment of Expo 86 lands to include 2,000 residential units in a 30-storey tower, 350,000 sq ft of commercial space and an arena complex with a recreation facility, meeting rooms and a public plaza. The $22 million arena would be a Vancouver Canucks practice facility with designated time for public use. East Tower expected to complete in Late 2018.</t>
  </si>
  <si>
    <t>(604) 801-7000</t>
  </si>
  <si>
    <t>(604) 408-7488</t>
  </si>
  <si>
    <t>(50) 652-9101</t>
  </si>
  <si>
    <t>(604) 438-2650</t>
  </si>
  <si>
    <t>(604) 412-0310</t>
  </si>
  <si>
    <t>(250) 592-2231</t>
  </si>
  <si>
    <t>David Wilkinson</t>
  </si>
  <si>
    <t>www.itcrichmond.com</t>
  </si>
  <si>
    <t>123° 6' 19.82" W</t>
  </si>
  <si>
    <t>49° 11' 31.23" N</t>
  </si>
  <si>
    <t>-123.105506</t>
  </si>
  <si>
    <t>49.192007</t>
  </si>
  <si>
    <t>A 4 million sq ft development on 30 hectares located on Bridgeport Rd. Project will include 6 hotels, restaurants, theatres and marina offices. Rezoning is required.</t>
  </si>
  <si>
    <t>International Plaza</t>
  </si>
  <si>
    <t>(604) 661-5000</t>
  </si>
  <si>
    <t>(604) 276-1447</t>
  </si>
  <si>
    <t>A 10-year strategy is planned to improve services for international and domestic flights. The upgrades include: 700 m of corridors, moving walkways and a high-speed baggage system for the international terminal ($408M); and upgrades to the domestic terminal ($488.7M). Airfield improvements ($286.4M) will include runway safety enhancements and upgrades to roads, bridges and dykes ($559.8). The improvements will be partly funded by the Airport Improvement Fee (AIF). Further expansion to five terminals is being considered.</t>
  </si>
  <si>
    <t>Update Cost, Description, Finish date</t>
  </si>
  <si>
    <t>(604) 291-4743</t>
  </si>
  <si>
    <t>100,000 sq ft student union building will include student lounges, dining and meeting spaces. Project will be partly funded by student fees with approval from student referendum.</t>
  </si>
  <si>
    <t>(604) 875-4111</t>
  </si>
  <si>
    <t>(778) 279-7930</t>
  </si>
  <si>
    <t>(604) 642-5250</t>
  </si>
  <si>
    <t>(604) 683-1141</t>
  </si>
  <si>
    <t>(604) 696-4100</t>
  </si>
  <si>
    <t>(604) 888-2488</t>
  </si>
  <si>
    <t>(604) 683-1024 (Architect)</t>
  </si>
  <si>
    <t>(604) 587-4600</t>
  </si>
  <si>
    <t>Fraser Health Authority</t>
  </si>
  <si>
    <t>Phase 1 of the Royal Columbian Hospital Redevelopment, which will take the first step in the long term redevelopment of the RCH campus, was approved by government in May 2015. The most significant elements of this phase are the creation of a new building to house an expanded Mental Health and Substance Use program (replaces the Sherbrooke Centre), parking, and a new campus energy centre. Other major scope items include relocating the heliport and demolition of the Sherbrooke Centre. The preferred proponent, Bird Construction Inc., was announced in December 2016.  Excavation  has commenced in Early 2017. See ID #3628 for phase 2 and 3 redevelopment project.</t>
  </si>
  <si>
    <t>(604) 277-8453</t>
  </si>
  <si>
    <t>(250) 356-0263</t>
  </si>
  <si>
    <t>B+H Bunting Coady Architects</t>
  </si>
  <si>
    <t>Proposed development of 800,000 sq ft in 5 buildings at 3030 East Broadway. Rezoning approved with conditions met Jul 2015.</t>
  </si>
  <si>
    <t>Update Status, Green Building, Website</t>
  </si>
  <si>
    <t>www.renfrewcentre.ca</t>
  </si>
  <si>
    <t>(604) 408-5670</t>
  </si>
  <si>
    <t>Update Architect, Green building</t>
  </si>
  <si>
    <t>(604) 806-8566</t>
  </si>
  <si>
    <t>(403) 513-7298</t>
  </si>
  <si>
    <t>(250) 830-6953</t>
  </si>
  <si>
    <t>(604) 952-5542</t>
  </si>
  <si>
    <t>(604) 662-3700</t>
  </si>
  <si>
    <t>(604) 927-3000 (Coquitlam City)</t>
  </si>
  <si>
    <t>(604) 853-2281 (City of Abbotsford)</t>
  </si>
  <si>
    <t>(604) 685-9875</t>
  </si>
  <si>
    <t>Update Developer, Description</t>
  </si>
  <si>
    <t>www.enbridge.com</t>
  </si>
  <si>
    <t>Proposal for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t>
  </si>
  <si>
    <t>(250) 569-3489</t>
  </si>
  <si>
    <t>Update Finish date, Developer</t>
  </si>
  <si>
    <t>City of Surrey/ Orgaworld Canada Ltd.</t>
  </si>
  <si>
    <t>(250) 795-2125</t>
  </si>
  <si>
    <t>Update Description, Dates</t>
  </si>
  <si>
    <t>(403) 920-7769</t>
  </si>
  <si>
    <t>Proposed 670 km natural gas pipeline ($4 billion) from the Dawson Creek area to proposed Shell LNG facility in Kitimat (see ID #2937). TransCanada Corp has been selected to design, build, own and operate the project. Project has received certification under the Environmental Assessment Act in Oct 2014. Construction timeline will coordinate with LNG Canada (ID #2937) project advancement.</t>
  </si>
  <si>
    <t>(250) 649-2460</t>
  </si>
  <si>
    <t>(250) 561-7614 (Prince George City)</t>
  </si>
  <si>
    <t>(647) 260-8880</t>
  </si>
  <si>
    <t>Proposed underground coal mine located 5 km north of the former Kemess South mine. Estimated annual mine production of 95,000 oz gold and 41.4 million lbs of copper over a 12-year mine life. The project is certified under the Environmental Assessment process.</t>
  </si>
  <si>
    <t>(250) 960-4400 (Regional District of Fraser-Fort George)</t>
  </si>
  <si>
    <t>(604) 909-6860</t>
  </si>
  <si>
    <t>(250) 712-9664</t>
  </si>
  <si>
    <t>(604) 602-7747</t>
  </si>
  <si>
    <t>(250) 860-0303</t>
  </si>
  <si>
    <t>Proposed replacement of the Massey Tunnel with a new bridge and connecting highway improvements. Engineering, technical work and consultations have commenced.  On October 4, 2016 a Request for Proposals (RFP) was released to the 3 bidding teams pre-qualified through the request for Qualifiactions (RFQ) process.  Project received Environmental Assessment Certificate and Agricultural Land Commission approval on February 24, 2017.  Construction started on two early works site preparation contracts on April 5, 2017.  Major construction is expected to begin later this year with the new bridge opening in 2022 and tunnel decommissioning to follow.</t>
  </si>
  <si>
    <t>(250) 789-3392 (District of Taylor)</t>
  </si>
  <si>
    <t>(403) 920-2000</t>
  </si>
  <si>
    <t>(604) 315-7878</t>
  </si>
  <si>
    <t>Update Description, Environmental Assessment Stage</t>
  </si>
  <si>
    <t>(604) 568-3388</t>
  </si>
  <si>
    <t>(604) 984-8600</t>
  </si>
  <si>
    <t>(604) 685-3888</t>
  </si>
  <si>
    <t>(604) 925-9000</t>
  </si>
  <si>
    <t>(604) 605-8811</t>
  </si>
  <si>
    <t>(604) 731-9053</t>
  </si>
  <si>
    <t>(604) 864-5510 (City of Abbotsford)</t>
  </si>
  <si>
    <t>(250) 356-1861</t>
  </si>
  <si>
    <t>(604) 597-5612</t>
  </si>
  <si>
    <t>(604) 662-8009</t>
  </si>
  <si>
    <t>(250) 774-2541</t>
  </si>
  <si>
    <t>(604) 299-1201</t>
  </si>
  <si>
    <t>(250) 627-8899 (Prince Rupert Port Authority)</t>
  </si>
  <si>
    <t>(604) 527-2221</t>
  </si>
  <si>
    <t>(778) 372-4700</t>
  </si>
  <si>
    <t>Proposed LNG liquification plant located on Lelu Island south of Prince Rupert is in design and engineering phase. Phase 1 of the project includes 2 liquefaction trains, LNG storage tanks, 2 marine berths and offloading facility. A 25 year licence has been approved by the National Energy Board to export 19.68 million tonnes of LNG/year. Project has been certified with conditions under the federal Environmental Assessment Act in Sep 2016, and Provincial approval in Nov 2014. Final Investment Decision (FID) delayed.</t>
  </si>
  <si>
    <t>1-855-338-9931 (Toll free)</t>
  </si>
  <si>
    <t>Update Environmental Assessment</t>
  </si>
  <si>
    <t>(250) 624-9443</t>
  </si>
  <si>
    <t>Proposed liquefied natural gas (LNG) export facility with a total capacity of 21 million tonnes/year to occupy 125 hectares on Ridley Island. Construction is planned in phases with 2 LNG processing trains and a ship loading berth in phase 1, a second berth and third train in phase 2. Storage tanks of up to 180,000 cu m will be located on the site. A 25 year licence to export natural gas has been approved by the National Energy Board. Project has withdrawn from Environmental Assessment.</t>
  </si>
  <si>
    <t>(604) 240-7282</t>
  </si>
  <si>
    <t>(604) 299-3443</t>
  </si>
  <si>
    <t>(604) 214-2600</t>
  </si>
  <si>
    <t>(604) 864-8555</t>
  </si>
  <si>
    <t>(604) 276-8937</t>
  </si>
  <si>
    <t>(604) 590-8444</t>
  </si>
  <si>
    <t>(604) 684-8277</t>
  </si>
  <si>
    <t>(250) 287-8120</t>
  </si>
  <si>
    <t>(604) 488-2657</t>
  </si>
  <si>
    <t>(604) 665-9047</t>
  </si>
  <si>
    <t>(403) 514-6536</t>
  </si>
  <si>
    <t>(604) 685-6606</t>
  </si>
  <si>
    <t>(250) 658-4700</t>
  </si>
  <si>
    <t>(403) 920-6098</t>
  </si>
  <si>
    <t>Proposed 305 km extension to the Groundbirch pipeline that will connect to the Prince Rupert Gas Transmission project (ID #3070). The project will include necessary metering and compression facilities. NOVA Gas Transmission Ltd. is a subsidiary of TransCanada Corp. Project has been certified under the BC Environmental Assessment Act.</t>
  </si>
  <si>
    <t>(250) 389-1888</t>
  </si>
  <si>
    <t>(604) 654-4600</t>
  </si>
  <si>
    <t>(250) 727-7677</t>
  </si>
  <si>
    <t>(604) 683-0140</t>
  </si>
  <si>
    <t>(778) 875-1613</t>
  </si>
  <si>
    <t>Update Description, Website</t>
  </si>
  <si>
    <t>www.talkingenergy.ca/project/eagle-mountain-pipeline-project</t>
  </si>
  <si>
    <t>Proposed 47 km natural gas pipeline to extend from north of Coquitlam to a liquefied natural gas facility proposed by Woodfibre Natural Gas Ltd on the site of the former Woodfibre pulp mill. The pipeline will operate parallel to the existing FEVI pipeline. Project has conditional approval from the Canadian Environmental Assessment Agency and is certified under the BC Environmental Assessment Act.</t>
  </si>
  <si>
    <t>(250) 381-9611</t>
  </si>
  <si>
    <t>(604) 893-7131</t>
  </si>
  <si>
    <t>(604) 895-0428</t>
  </si>
  <si>
    <t>(604) 854-1720</t>
  </si>
  <si>
    <t>Update Description, Website, Environmental Assessment stage</t>
  </si>
  <si>
    <t>www.auroralng.nexencnoocltd.com</t>
  </si>
  <si>
    <t>(403) 699-4000</t>
  </si>
  <si>
    <t>Proposed LNG facility and export terminal located on Digby Island (3 km southwest of Prince Rupert). The facility would process between 20 and 24 mtpa of LNG at full build-out. Licence to export Liquefied Natural Gas has been granted by the National Energy Board. Project is in the review phase under the Environmental Assessment Act.</t>
  </si>
  <si>
    <t>(250) 475-1775</t>
  </si>
  <si>
    <t>Replacement of Fire Hall no.5 will meet current seismic codes and LEED gold building standards. The project will include space for additional equipment and training, and an agreement with the YWCA to partially fund and operate 31 units of affordable rental housing. Deconstruction of existing building precedes construction.</t>
  </si>
  <si>
    <t>(250) 615-9576</t>
  </si>
  <si>
    <t>(604) 576-7536</t>
  </si>
  <si>
    <t>(604) 563-5000</t>
  </si>
  <si>
    <t>(250) 723-5312</t>
  </si>
  <si>
    <t>(250) 381-1401</t>
  </si>
  <si>
    <t>(844) 288-9888</t>
  </si>
  <si>
    <t>(250) 883-5579</t>
  </si>
  <si>
    <t>Five storey development will include 75 residential units and 10,000 sq ft of commercial space. Located at Fort and Cook Streets.</t>
  </si>
  <si>
    <t>(604) 602-7700</t>
  </si>
  <si>
    <t>(604) 736-6677</t>
  </si>
  <si>
    <t>(403) 536-0871 (Borealis Inc)</t>
  </si>
  <si>
    <t>(250) 372-5994</t>
  </si>
  <si>
    <t>De-bottlenecking of Jedney processing facility to accommodate richer gas streams than the plant was originally designed to process. The nameplate processing capacity will remain unchanged. The debottleneck also included an additional 43 km NGL pipeline to transport product to a new, greenfield storage site located south of the facility.</t>
  </si>
  <si>
    <t>(250) 265-3689</t>
  </si>
  <si>
    <t>124° 58' 4" W</t>
  </si>
  <si>
    <t>49° 42' 48" N</t>
  </si>
  <si>
    <t>Update Operating jobs, Dates, Description, Cost</t>
  </si>
  <si>
    <t>(250) 566-4435 (Valemount Village)</t>
  </si>
  <si>
    <t>Proposed sight-seeing and year round destination ski resort on Mt. Arthur Meighen near Valemount. A final phased master includes 4,997 ha Controlled Recreation Area, lifts from the base of Mt Trudeau to Mt Arthur Meighen and McLennan Glacier, and a lift to Twighlight Glacier. Ski runs and lifts will be added over three phases of development, as well as a 2,000 bed resort village and day lodge. The Province has approved a Master Development Agreement for the resort.</t>
  </si>
  <si>
    <t>(604) 827-5252</t>
  </si>
  <si>
    <t>Development of a 550 acre site with 600 units in seven phases of single family and condominium homes and a winery. The project has started with 50 homes and a golf course in phase 1, phase 2 includes 65 homes. Phase 3 is in planning. Skaha Hills Development Corp is a partnership between Greyback Construction and the Penticton Indian Band Development Corp.</t>
  </si>
  <si>
    <t>(250) 475-1775 (District of Saanich)</t>
  </si>
  <si>
    <t>Updaye Project name, Status, Description</t>
  </si>
  <si>
    <t>(604) 284-5366</t>
  </si>
  <si>
    <t>Development of a12 storey boutique hotel will have 110 rooms and be located near the Canada Line Bridgeport Station.</t>
  </si>
  <si>
    <t>International Trade Centre at Versante</t>
  </si>
  <si>
    <t>(604) 428-5717</t>
  </si>
  <si>
    <t>(250) 766-5650 (Lake Country District)</t>
  </si>
  <si>
    <t>(604) 665-9047 (Port Metro Vancouver)</t>
  </si>
  <si>
    <t>(604) 880-6880</t>
  </si>
  <si>
    <t>(604) 267-5200</t>
  </si>
  <si>
    <t>(403) 767-8500</t>
  </si>
  <si>
    <t>(604) 257-1416</t>
  </si>
  <si>
    <t>(604) 563-6777</t>
  </si>
  <si>
    <t>(604) 576-2935</t>
  </si>
  <si>
    <t>Update Start date, Description</t>
  </si>
  <si>
    <t>Development of a 560-unit highrise condominium in a 29-storey tower located at 88 Pacific Blvd. Site preparation and excavation is underway.</t>
  </si>
  <si>
    <t>Redevelopment of 816 Government St to include 15,000 sq ft retail space and 105 condominiums. The heritage portion of the site will be refurbished. Project has been approved by council.</t>
  </si>
  <si>
    <t>(604) 235-3800</t>
  </si>
  <si>
    <t>Update Developer, Project name, Description</t>
  </si>
  <si>
    <t>Intergulf-Modern Green Development Corp.</t>
  </si>
  <si>
    <t>Redevelopment proposed for the 13.8 acre Oakridge Transit Centre (OTC) site on 41st and Oak St. The project will include a mix of market housing and affordable housing, a child care facility, retail and park space. Rezoning will take place in 2017.</t>
  </si>
  <si>
    <t>Oakridge Condominium Development</t>
  </si>
  <si>
    <t>(604) 563-5777</t>
  </si>
  <si>
    <t>(604) 736-8550</t>
  </si>
  <si>
    <t>(403) 567-2100</t>
  </si>
  <si>
    <t>(604) 517-6240</t>
  </si>
  <si>
    <t>(416) 620-0017</t>
  </si>
  <si>
    <t>Distribution centre with 278,400 sq ft. in four phases on an 11.59 acre site 16111 Blundell Rd. Phase 4 is underway.</t>
  </si>
  <si>
    <t>(250) 356-186</t>
  </si>
  <si>
    <t>(250) 828-5000</t>
  </si>
  <si>
    <t>New Industrial Trades Training Centre. Funding for the project is being provided by the federal ($13.25 M), and provincial governments ($7.03 M), Western Economic Diversification Canada  ($2 M), and a combination of Thompson Rivers University and private donations for the remaining (7.72 M).</t>
  </si>
  <si>
    <t>(604) 682-6046</t>
  </si>
  <si>
    <t>Update Environmental Assessment stage</t>
  </si>
  <si>
    <t>(604) 559-3611</t>
  </si>
  <si>
    <t>Update Status, Update activity</t>
  </si>
  <si>
    <t>(250) 635-2659</t>
  </si>
  <si>
    <t>Development of a 139-unit condominium in a 15-storey building located at 5580 No 3 Road.</t>
  </si>
  <si>
    <t>(604) 732-7651</t>
  </si>
  <si>
    <t>(604) 736-1156 (Architect)</t>
  </si>
  <si>
    <t>(604) 253-8800 (Architect)</t>
  </si>
  <si>
    <t>(604) 685-9913 (Architect)</t>
  </si>
  <si>
    <t>(604) 688-7236</t>
  </si>
  <si>
    <t>(604) 736-9711 (Architect)</t>
  </si>
  <si>
    <t>(604) 683-4131 (Architect)</t>
  </si>
  <si>
    <t>(604) 688-3252 (Architect)</t>
  </si>
  <si>
    <t>A 7-storey building with 58 affordable housing units above two levels with 9,957 sq ft of office space. The project will include 65 stalls of parking and is located at 1950 Blanshard St.</t>
  </si>
  <si>
    <t>Update Construction jobs, Cost, Description, Website</t>
  </si>
  <si>
    <t>www.gov.bc.ca/lowerlynninterchanges</t>
  </si>
  <si>
    <t>(604) 527-3105</t>
  </si>
  <si>
    <t>The Lower Lynn Interchange improvements will be developed over phases. Phase 1 is the Mountain Hwy Overpass at Hwy 1 which will be converted into a full interchange and realigned to Brooksbank Ave and Keith Rd. Phase 2, the Lillooet Rd interchange and phase 3, Dollarton Hwy interchange will reduce congestion on Hwy 1. The phases include the $14 million Keith Road and Keith Bridge Expansion. The project will receive funding from the District of North Vancouver ($54.7 million), the Province ($76.7 million) and federal funding ($66.6 million) under the Building Canada Fund.</t>
  </si>
  <si>
    <t>(604) 273-6266</t>
  </si>
  <si>
    <t>(604) 665-9337</t>
  </si>
  <si>
    <t>(604) 498-1958</t>
  </si>
  <si>
    <t>(250)474-6919 (Langford City)</t>
  </si>
  <si>
    <t>(604) 569-3122</t>
  </si>
  <si>
    <t>(855) 604-6403</t>
  </si>
  <si>
    <t>(514) 737-1131</t>
  </si>
  <si>
    <t>(604) 736-2033</t>
  </si>
  <si>
    <t>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announced it selected Onni Group as its development partner for the redevelopment. Onni Group has purchased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t>
  </si>
  <si>
    <t>Proposal to undertake an enhanced reliability program on the southern portion of natural gas transmission system, which stretches from south of Chetwynd, B.C., and continues to the southernmost point at the B.C./U.S. border at Huntingdon/Sumas. The work will be done as part of the equipment upgrade requirements that come with operating a safe, efficient and reliable natural gas pipeline system. The scope of work will involve adding new compressor units at three compressor stations along the pipeline system as well as upgrading existing pipeline crossovers and adding new crossovers at key locations. The work will increase efficiency and reliability along the southern portion of this gas transmission system.</t>
  </si>
  <si>
    <t>Proposal to add two loop segments of 36-inch pipeline along portions existing natural gas transmission system that runs from Taylor to Chetwynd. The first segment of pipeline will start south of Taylor, on the south side of the Peace River. It will run approximately 12.5 kilometres. The second segment will start at the Pine River and run approximately 24.5 kilometres ending northeast of Chetwynd. In addition to the new pipeline segments, new compression and compressor station modifications will be made along the system to accommodate an increased gas flow of approximately 138 MMcf/d.</t>
  </si>
  <si>
    <t>(604) 925-7000 (West Vancouver District)</t>
  </si>
  <si>
    <t>(604) 688-9584</t>
  </si>
  <si>
    <t>(604) 901-7686</t>
  </si>
  <si>
    <t>(604) 648-0594</t>
  </si>
  <si>
    <t>(604) 558-6300</t>
  </si>
  <si>
    <t>(250) 383-8300</t>
  </si>
  <si>
    <t>(604) 277-3338</t>
  </si>
  <si>
    <t>(604) 681-3401</t>
  </si>
  <si>
    <t>(403) 691-7575</t>
  </si>
  <si>
    <t>(250) 356-8241</t>
  </si>
  <si>
    <t>(604) 632-3350</t>
  </si>
  <si>
    <t>(604) 478-7882 (Langford City)</t>
  </si>
  <si>
    <t>(604) 664-8441</t>
  </si>
  <si>
    <t>(250) 755-4429 (Nanaimo City)</t>
  </si>
  <si>
    <t>Proposed redevelopment of 7 acres, including the Howard Johnson Hotel site at 1 Terminal Ave and adjoining sites. The project may include a 160 room hotel, retail space and a residential condominiums.</t>
  </si>
  <si>
    <t>Update Status, Website</t>
  </si>
  <si>
    <t>www.pembina.com</t>
  </si>
  <si>
    <t>(403) 231-7500</t>
  </si>
  <si>
    <t>Construction of a 160 km natural gas transmission pipeline from the Blair Creek area north of Wonowon to an existing terminal near Taylor. The project has been certified under the Environmental Act.</t>
  </si>
  <si>
    <t>(604) 596-7733</t>
  </si>
  <si>
    <t>Update Status, Description, Website</t>
  </si>
  <si>
    <t>www.adera.com/properties/southridgeclub</t>
  </si>
  <si>
    <t>Development of a 70-unit townhome condominium located on Mountain View Drive. First phase is Willsbrook, followed by phase 2, Greenway and phase three, Grandview.</t>
  </si>
  <si>
    <t>Update Developer, Description, Dates</t>
  </si>
  <si>
    <t>Proposal to add two loop segments of 42-inch pipeline along a portion of existing natural gas transmission system in northeastern B.C. The first loop segment would start at an existing meter station, located approximately 30 km northwest of Wonowon. The loop would head south for approximately 9 km. The second loop segment would start approximately 9 km south of Dinosaur Lake and continue south approximately 29 km to Compressor Station 2. In addition to the new pipeline segments, new compression and compressor station modifications will be made along the system to accommodate an increased gas flow of approximately 240 MMcf/d.</t>
  </si>
  <si>
    <t>(250) 334-5500</t>
  </si>
  <si>
    <t>(604) 988-3111</t>
  </si>
  <si>
    <t>(403) 296-0140 (Veresen)</t>
  </si>
  <si>
    <t>(604) 412-0166</t>
  </si>
  <si>
    <t>(604) 683-1256</t>
  </si>
  <si>
    <t>(604) 574-4441</t>
  </si>
  <si>
    <t>(604) 734-8443</t>
  </si>
  <si>
    <t>(604) 683-2406</t>
  </si>
  <si>
    <t>(844) 556-3444</t>
  </si>
  <si>
    <t>(604) 939-7828</t>
  </si>
  <si>
    <t>(250) 505-1324</t>
  </si>
  <si>
    <t>(604) 681-5672</t>
  </si>
  <si>
    <t>Proposed underground gold mine located in the Bitter Creek Valley near Stewart. Mine life of 5 yrs is based on production estimate of 55,500 ounces gold and 171,000 ounces silver /yr. Project is in the pre-application stage under the Environmental Assessment Act.</t>
  </si>
  <si>
    <t>An 88 km pipeline that feeds into the Nova Gas pipeline at Groundbirch. The project will include Groundbirch East Receipt Meter Station Expansion and the Dawson Creek East Receipt Meter Station. An application has been filed with the National Energy Board (NEB) in Sep 2015. NOVA Gas Transmission Ltd is a subsidiary of TransCanada Pipelines Ltd. Project has received certification under the Environmental Assessment Act.</t>
  </si>
  <si>
    <t>(604) 422-0599</t>
  </si>
  <si>
    <t>(604) 460-9411</t>
  </si>
  <si>
    <t>(604) 713-4778</t>
  </si>
  <si>
    <t>(250) 953-4949</t>
  </si>
  <si>
    <t>(250) 387-3198</t>
  </si>
  <si>
    <t>Roadway from Dove Creek Rd to Piercy Rd, will include 700 m of 2-lane road, and a 2-lane bridge across the Tsolum River. Project funding will be provided by the Province of BC.</t>
  </si>
  <si>
    <t>(604) 432-6200 (Vancouver City)</t>
  </si>
  <si>
    <t>New pump station and a green space that will extend the Brunette-Fraser Regional Greenway in the Sapperton area. The pump station will be constructed to meet growing needs of nearby municipalities to move sewage to the Annacis Island treatment plant. The Cumberland Point green space construction will follow.</t>
  </si>
  <si>
    <t>(250) 262-6000</t>
  </si>
  <si>
    <t>www.aragon.ca/portfolio/the-peninsula/design</t>
  </si>
  <si>
    <t>(604) 732-6170</t>
  </si>
  <si>
    <t>Update Project name, Description, Status</t>
  </si>
  <si>
    <t>Development of 147-unit townhouse condominiums located on Admiral Way.</t>
  </si>
  <si>
    <t>Fairwinds at Hampton Cove</t>
  </si>
  <si>
    <t>(604) 597-8353</t>
  </si>
  <si>
    <t>Update Description, Jobs</t>
  </si>
  <si>
    <t>Addition of 200 mmcf/d of compression and 400 mmcf/d of processing capacity to the Saturn compressor facility. Final investment decision for the project was approved in Mar 2016.</t>
  </si>
  <si>
    <t>Update Status, Description, Architect, Finish date</t>
  </si>
  <si>
    <t>Juniper Apartments at Timber Court</t>
  </si>
  <si>
    <t>Proposed 107-unit, 27 storey highrise condominium located at 885 Cambie St. Plan includes retail and office space on the lower floors.</t>
  </si>
  <si>
    <t>Update Status, Dates</t>
  </si>
  <si>
    <t>www.amacon.com/imperial</t>
  </si>
  <si>
    <t>Burnaby Hospital Renewal</t>
  </si>
  <si>
    <t>Proposed phased development of 118-acre former golf course land with 200 townhomes in phase 1. An 8 acre park and affordable housing are planned for future phases. Rezoning application has been submitted.</t>
  </si>
  <si>
    <t>Construction of a 124-unit development in a 21-storey building at 1151 Sunset Dr.</t>
  </si>
  <si>
    <t>(250) 474-6919 (Langford City)</t>
  </si>
  <si>
    <t>Proposed mixed-use development on the former Belmont Secondary School property to include a 200,000 sq ft shopping centre, including a 52,700 sq ft Thrifty Foods. Project will also include office space and 330 residential units. Project will be constructed in phases. Thrifty's included in Phase 1.</t>
  </si>
  <si>
    <t>(604) 793-2906 (Chilliwack City)</t>
  </si>
  <si>
    <t>(604) 534-7891</t>
  </si>
  <si>
    <t>Update Project name, Description, Green building</t>
  </si>
  <si>
    <t>(604) 278-9711</t>
  </si>
  <si>
    <t>Proposed Richmond Hospital New Patient Care Tower Project is in concept planning stages.</t>
  </si>
  <si>
    <t>Richmond Hospital New Patient Care Tower</t>
  </si>
  <si>
    <t>(250) 478-5999 (City of Colwood)</t>
  </si>
  <si>
    <t>(250) 474-3167 (District of Metchosin)</t>
  </si>
  <si>
    <t>(604) 521-0038</t>
  </si>
  <si>
    <t>(250) 563-0161</t>
  </si>
  <si>
    <t>(604) 214-3487</t>
  </si>
  <si>
    <t>Surrey/ Langley</t>
  </si>
  <si>
    <t>Transit System Rehabilitation and Maintenance</t>
  </si>
  <si>
    <t>Construction of SkyTrain (VCC Clark - Arbutus St).</t>
  </si>
  <si>
    <t>(250) 847-4461</t>
  </si>
  <si>
    <t>(604) 516-6428</t>
  </si>
  <si>
    <t>(250) 652-9211</t>
  </si>
  <si>
    <t>Update Stage, Dates</t>
  </si>
  <si>
    <t>(604) 456-8895</t>
  </si>
  <si>
    <t>Proposed 12 MW power project located 10 km southwest of Hope. Project has been awarded a 40-yr BC Hydro Electricity Purchase Agreement (EPA).</t>
  </si>
  <si>
    <t>(866) 463-6652</t>
  </si>
  <si>
    <t>(604) 881-4763</t>
  </si>
  <si>
    <t>Update Start date, Project name</t>
  </si>
  <si>
    <t>(250) 391-2524</t>
  </si>
  <si>
    <t>Proposed development of a 52,000 sq ft environmental science facility and the renovation of the Mews with an addition of 18,460 sq ft. The science facility would include space for research and learning, a commons and computer labs. Project to meet LEED standards.</t>
  </si>
  <si>
    <t>Centre for Enviro Science/International Partnership (CEISP)</t>
  </si>
  <si>
    <t>(604) 903-3444</t>
  </si>
  <si>
    <t>(778) 846-7470</t>
  </si>
  <si>
    <t>(604) 689-3040</t>
  </si>
  <si>
    <t>(604) 676-1418</t>
  </si>
  <si>
    <t>(250) 590-9940</t>
  </si>
  <si>
    <t>(604) 534-6000</t>
  </si>
  <si>
    <t>Update Website, Dates, Coordinates</t>
  </si>
  <si>
    <t>www.southgatecity.com</t>
  </si>
  <si>
    <t>122° 56' 54.22''</t>
  </si>
  <si>
    <t>49° 12' 40.70'' N</t>
  </si>
  <si>
    <t>-122.948395</t>
  </si>
  <si>
    <t>49.211306</t>
  </si>
  <si>
    <t>(250) 562-2131</t>
  </si>
  <si>
    <t>New heavy duty mechanic trades training facility at the Prince George Campus. Funding of ($6.9 M) will be provided from each of the provincial and federal governments and ($1.2 M) from the college.</t>
  </si>
  <si>
    <t>(604) 291-3394</t>
  </si>
  <si>
    <t>Update Developer, Description, Cost, Green building</t>
  </si>
  <si>
    <t>Proposed 105-bed mental health facility that will replace the Burnaby Centre for Mental Health. Project will be located on the Riverview Lands. EllisDon Corporation identified as preferred proponent from Request for Proposals (RFP) process.</t>
  </si>
  <si>
    <t>Project, located in the 10-Mile slide area 17 km northeast of Lillooet, includes placing approximately 400 soil anchors above the highway, a shear-resistant wall below the highway and rebuilding Highway 99 as a two-lane, paved 60km/h road.</t>
  </si>
  <si>
    <t>www.albernibykuma.com</t>
  </si>
  <si>
    <t>Alberni by Kengo Kuma Condominium Tower</t>
  </si>
  <si>
    <t>Update Stage. Start date</t>
  </si>
  <si>
    <t>(250) 828-4297</t>
  </si>
  <si>
    <t>Update Status. Website</t>
  </si>
  <si>
    <t>www.hayerlifestyle.com/projects/summit/townhomes</t>
  </si>
  <si>
    <t>Proposed replacement of the Nass River Bridge on Highway 37 75 km east of Stewart with a 2-lane concrete structure. The project will be funded by the federal government ($10.7 M) and the Province of BC ($13.1 M).</t>
  </si>
  <si>
    <t>Highway 37 - Nass River Bridge Replacement</t>
  </si>
  <si>
    <t>(250) 751-3280</t>
  </si>
  <si>
    <t>Malahat Village</t>
  </si>
  <si>
    <t>Proposed Highway 1 upgrades between Shawnigan Lake Rd and Aspen Rd will include widening 4 km to 4 lanes, median barriers and improving highway safety. The project will be funded by the provincial ($20 million) and federal ($14 million) governments.</t>
  </si>
  <si>
    <t>Highway 1 - Malahat Highway Upgrade</t>
  </si>
  <si>
    <t>Ledingham McAllister/ BC Housing/ City of Burnaby</t>
  </si>
  <si>
    <t>Development of 180-units of affordable housing at Edmonds and Southgate Village.  The first building will include 90 units of social housing at the Southgate Village site, expected to complete Late 2018. The existing building at Cedar Place will be redeveloped into 90 units of seniors housing, expected to complete Summer 2020.</t>
  </si>
  <si>
    <t>Cedar Place</t>
  </si>
  <si>
    <t>www.acornhomes.com</t>
  </si>
  <si>
    <t>(250) 491-0095</t>
  </si>
  <si>
    <t>Acorn Communities</t>
  </si>
  <si>
    <t>Proposed development will have 100 condominium homes and 18 townhomes.</t>
  </si>
  <si>
    <t>Granite at McKinley Beach</t>
  </si>
  <si>
    <t>123° 5' 51.31'' W</t>
  </si>
  <si>
    <t>49° 16' 52.68'' N</t>
  </si>
  <si>
    <t>-123.097585</t>
  </si>
  <si>
    <t>49.281301</t>
  </si>
  <si>
    <t>Wall Financial Corp./ BC Housing</t>
  </si>
  <si>
    <t>Development of a 172-unit, 11-storey housing project located at 288/292 E Hastings St. There are 68-units of market housing planned, floors 6-11, with 104-units to be allocated affordable housing and 6,000 sq ft of commercial space.</t>
  </si>
  <si>
    <t>Hastings and Gore Housing Project</t>
  </si>
  <si>
    <t>Proposed development of an educational facility for the health sciences.</t>
  </si>
  <si>
    <t>Vancouver Island University - Health Science Centre</t>
  </si>
  <si>
    <t>Proposed project to redesign and upgrade the physics wing of the Shrum Science Complex, to include complete systems renewal..</t>
  </si>
  <si>
    <t>Simon Fraser University - Shrum Science Physics Renewal Project</t>
  </si>
  <si>
    <t>Proposed project to redesign and upgrade the biology wing of the Shrum Science Complex, to include renewal of major building systems.</t>
  </si>
  <si>
    <t>Simon Fraser University - Shrum Science Biology Renewal Project</t>
  </si>
  <si>
    <t>122° 55' 30.45'' W</t>
  </si>
  <si>
    <t>49° 16' 46.47'' N</t>
  </si>
  <si>
    <t>-122.925125</t>
  </si>
  <si>
    <t>49.279576</t>
  </si>
  <si>
    <t>Renewal planned for the 23,000 sq m library building to include expanded student learning centre.</t>
  </si>
  <si>
    <t>Simon Fraser University -  Library and Student Learning Commons Renewal</t>
  </si>
  <si>
    <t>School District #57</t>
  </si>
  <si>
    <t>Proposed school replacement to accommodate 900 secondary students. Project to meet LEED gold building standards.</t>
  </si>
  <si>
    <t>Kelly Road Secondary School Replacement</t>
  </si>
  <si>
    <t>(250) 828-5500</t>
  </si>
  <si>
    <t>BC Lottery Corp.</t>
  </si>
  <si>
    <t>Proposed development of a 200,000 sq ft building for the BC Lottery Corporation (BCLC) head office.</t>
  </si>
  <si>
    <t>BC Lottery Corporation Head Office</t>
  </si>
  <si>
    <t>Proposed 60,000 sq ft community centre to include aquatics and fitness centres a community resource centre and multipurpose gym.</t>
  </si>
  <si>
    <t>YMCA - Surrey City Centre</t>
  </si>
  <si>
    <t>suntowersmetrotown.com</t>
  </si>
  <si>
    <t>(604) 559-3359</t>
  </si>
  <si>
    <t>122° 19' 54.28'' W</t>
  </si>
  <si>
    <t>49° 3' 10.01'' N</t>
  </si>
  <si>
    <t>-122.331743</t>
  </si>
  <si>
    <t>49.052781</t>
  </si>
  <si>
    <t>Belford Properties</t>
  </si>
  <si>
    <t>Proposed 285-unit development in 5 condominium towers located on Beresford St. Commercial space and a daycare will be included at the base of the buildings.</t>
  </si>
  <si>
    <t>Sun Towers</t>
  </si>
  <si>
    <t>Proposed construction of a new 166,80 sq ft courthouse to include 11 courtrooms, 3 conference rooms and covered parking.</t>
  </si>
  <si>
    <t>Abbotsford Courthouse</t>
  </si>
  <si>
    <t>(250) 862-3339 (Kelowna City)</t>
  </si>
  <si>
    <t>2020-Q1</t>
  </si>
  <si>
    <t>Proposed project to integrate South East Kelowna Irrigation District (SEKID) and South Okanagan Mission Irrigation District (SOMID) into the city water utility. An upgraded domestic and agricultural system will improve current distribution and allow for future growth. Funding of $43.9 million will be provided from the Clean Water and Wastewater Fund.</t>
  </si>
  <si>
    <t>SEKID/SOMID Water Supply Project</t>
  </si>
  <si>
    <t>119° 23' 43.74'' W</t>
  </si>
  <si>
    <t>49° 56' 24.06'' N</t>
  </si>
  <si>
    <t>-119.395483</t>
  </si>
  <si>
    <t>49.940016</t>
  </si>
  <si>
    <t>A 62,618 sq ft addition and renovation to the library will include a 400-seat lecture hall, digital technology centre and learning commons.</t>
  </si>
  <si>
    <t>UBC - Okanagan Teaching and Learning Centre</t>
  </si>
  <si>
    <t>Camosun College</t>
  </si>
  <si>
    <t>Proposed 89,341 sq ft health sciences facility to accommodate nursing and medical technician programs.</t>
  </si>
  <si>
    <t>Camosun College - Centre for Health Sciences</t>
  </si>
  <si>
    <t>Proposed student housing includes redevelopment of three existing residential buildings and new construction of two 350-bed student residences and a dining hall.</t>
  </si>
  <si>
    <t>SFU - Student Residence Redevelopment</t>
  </si>
  <si>
    <t>Water treatment plant proposed for West Kelowna. Funding for the project will be provided by the federal ($24.5 million) and provincial ($16.5 million) governments, and by the City of Kelowna ($8 million).</t>
  </si>
  <si>
    <t>Rose Valley Water Treatment Plant</t>
  </si>
  <si>
    <t>(604) 527-2208</t>
  </si>
  <si>
    <t>122°56'34" W﻿</t>
  </si>
  <si>
    <t>‎49°09'35" N</t>
  </si>
  <si>
    <t>-122.942778</t>
  </si>
  <si>
    <t>49.159722</t>
  </si>
  <si>
    <t>Proposed project to improve congestion during peak traffic includes the addition of a seventh lane to the Alex Fraser Bridge, and a movable barrier for a counter-flow system. Up to 13 advance information signs will be located along major routes. Funding will be provided by the provincial ($36 million) and federal ($34 million) governments.</t>
  </si>
  <si>
    <t>Alex Fraser Bridge Improvement Project</t>
  </si>
  <si>
    <t>Proposed project to replace the Crystal Pool and Fitness centre.</t>
  </si>
  <si>
    <t>Crystal Pool Replacement</t>
  </si>
  <si>
    <t>www.polyhomes.com/community/trafalgar-square</t>
  </si>
  <si>
    <t>123° 6' 52.02'' W</t>
  </si>
  <si>
    <t>49° 10' 47.19'' N</t>
  </si>
  <si>
    <t>-123.114449</t>
  </si>
  <si>
    <t>49.179777</t>
  </si>
  <si>
    <t>Proposed 263-unit condominium development in 4-storey buildings located at 9560 Tomicki Ave.</t>
  </si>
  <si>
    <t>Trafalgar Square</t>
  </si>
  <si>
    <t>122° 59' 29.64'' W</t>
  </si>
  <si>
    <t>49° 13' 39.29'' N</t>
  </si>
  <si>
    <t>-122.991566</t>
  </si>
  <si>
    <t>49.227580</t>
  </si>
  <si>
    <t>Vittorio by Polygon is a proposed residential tower located at 6579 Marlborough Ave. Project will include 253-units in a 37-storey building.</t>
  </si>
  <si>
    <t>Vittorio Condominium</t>
  </si>
  <si>
    <t>(778) 518-0775</t>
  </si>
  <si>
    <t>114° 46’ 08.82" W</t>
  </si>
  <si>
    <t>49° 38’ 54.91" N</t>
  </si>
  <si>
    <t>-114.769117</t>
  </si>
  <si>
    <t>49.648586</t>
  </si>
  <si>
    <t>CanAus Coal Ltd.</t>
  </si>
  <si>
    <t>Proposed coal project located 1,000 ha site, 15 km southeast of Sparwood. The estimated production is 5,500 tonnes/day with a 10 yr mine life. Project is in the pre-application phase under the Environmental Assessment Act.</t>
  </si>
  <si>
    <t>Michel Creek Coking Coal Project</t>
  </si>
  <si>
    <t>(250) 342-9410</t>
  </si>
  <si>
    <t>115° 43' 18.27'' W</t>
  </si>
  <si>
    <t>50° 12' 25.79'' N</t>
  </si>
  <si>
    <t>-115.721741</t>
  </si>
  <si>
    <t>50.207163</t>
  </si>
  <si>
    <t>Within Traditional Territory</t>
  </si>
  <si>
    <t>KNC Indian Band, Shuswap Indian Band</t>
  </si>
  <si>
    <t>Certain Teed Gypsum Canada Ltd.</t>
  </si>
  <si>
    <t>Canal Flats</t>
  </si>
  <si>
    <t>Proposed development of a gypsum mine located 12 km northeast of Canal Flats. The mine plan is for 43 years of production at the rate of 400 kfpa. Project is in the review stage under the Environmental Assessment Act.</t>
  </si>
  <si>
    <t>Kootenay West Mine</t>
  </si>
  <si>
    <t>120° 20' 2.49" W</t>
  </si>
  <si>
    <t>50° 40' 17.1" N</t>
  </si>
  <si>
    <t>-120.33402</t>
  </si>
  <si>
    <t>50.671417</t>
  </si>
  <si>
    <t>New 107-bed patient care tower will increase the number of single-patient rooms at the hospital, provide new and larger ORs and expand the existing emergency department.  Construction of the patient care tower is expected to start in 2018 and be open to patients in 2022.  Renovations including the emergency department are scheduled to begin in 2022 and complete in 2024.</t>
  </si>
  <si>
    <t>Royal Inland Hospital Patient Care Tower</t>
  </si>
  <si>
    <t>Construct a three level expansion to for an emergency department expansion, surgical suite expansion/redevelopment and medical device reprocessing department.</t>
  </si>
  <si>
    <t>Peace Arch Hospital - Renewal Project</t>
  </si>
  <si>
    <t>Proposed New Mills Memorial Hospital Project is in concept planning stages.</t>
  </si>
  <si>
    <t>Mills Memorial Hospital</t>
  </si>
  <si>
    <t>Township of Langley</t>
  </si>
  <si>
    <t>Community centre will include 50,000 sq ft for fitness and recreation, a 550 -seat stadium and an outdoor swimming pool.</t>
  </si>
  <si>
    <t>Aldergrove Credit Union Community Centre</t>
  </si>
  <si>
    <t>www.polyhomes.com/community/union-park</t>
  </si>
  <si>
    <t>122° 38' 54.57'' W</t>
  </si>
  <si>
    <t>49° 9' 5.04'' N</t>
  </si>
  <si>
    <t>-122.648492</t>
  </si>
  <si>
    <t>49.151400</t>
  </si>
  <si>
    <t>Proposed 6-storey development on 207 St and 82 Ave will include a 10,000 sq ft clubhouse.</t>
  </si>
  <si>
    <t>Union Park Condominium</t>
  </si>
  <si>
    <t>119° 20' 30.46'' W</t>
  </si>
  <si>
    <t>49° 56' 23.27'' N</t>
  </si>
  <si>
    <t>-119.341795</t>
  </si>
  <si>
    <t>49.939798</t>
  </si>
  <si>
    <t>Proposed development of 400 townhome and single family homes. Project is located near the Sunset Ranch golf course.</t>
  </si>
  <si>
    <t>Sunset Ranch</t>
  </si>
  <si>
    <t>123° 8' 29.33'' W</t>
  </si>
  <si>
    <t>49° 43' 7.46'' N</t>
  </si>
  <si>
    <t>-123.141480</t>
  </si>
  <si>
    <t>49.718739</t>
  </si>
  <si>
    <t>Development of 70-unit townhomes in a lowrise building on Loggers Lane.</t>
  </si>
  <si>
    <t>Seven Peaks Townhomes</t>
  </si>
  <si>
    <t>www.ironworksvancouver.com/team</t>
  </si>
  <si>
    <t>(604) 294-5067</t>
  </si>
  <si>
    <t>123° 3' 56.01'' W</t>
  </si>
  <si>
    <t>49° 16' 55.62'' N</t>
  </si>
  <si>
    <t>-123.065557</t>
  </si>
  <si>
    <t>49.282117</t>
  </si>
  <si>
    <t>Conwest Group of Companies</t>
  </si>
  <si>
    <t>Development of a 200,000 sq ft commercial and industrial use space located at 220 Victoria Drive, on the site of the former Terminal City Iron Works foundry.</t>
  </si>
  <si>
    <t>Ironworks Commercial Development</t>
  </si>
  <si>
    <t>123° 1' 51.83'' W</t>
  </si>
  <si>
    <t>49° 14' 19.41'' N</t>
  </si>
  <si>
    <t>-123.031064</t>
  </si>
  <si>
    <t>49.238725</t>
  </si>
  <si>
    <t>Proposed 256-unit condominium development in a 30 storey highrise located at 5050 Joyce St.</t>
  </si>
  <si>
    <t>Joyce Condominium</t>
  </si>
  <si>
    <t>119° 24' 4.49'' W</t>
  </si>
  <si>
    <t>49° 55' 55.27'' N</t>
  </si>
  <si>
    <t>-119.401249</t>
  </si>
  <si>
    <t>49.932019</t>
  </si>
  <si>
    <t>Proposed development of 72-units of lowrise condominiums at 775 Academy Way.</t>
  </si>
  <si>
    <t>U-Five Lowrise Condominium</t>
  </si>
  <si>
    <t>The Bridge River 2 powerhouse Generator Units 5 and 6, which were placed in service in 1960, are in unsatisfactory condition and unreliable. This project will replace the two generators and other related equipment to restore the historical operating capacity.</t>
  </si>
  <si>
    <t>Bridge River 2 Units 5 and 6 Upgrade Project</t>
  </si>
  <si>
    <t>49° 15' 37.95"</t>
  </si>
  <si>
    <t>Phase 1 OR Renewal includes construction of 16 new ORs and a 40-bed perioperative care unit.  The project will enable VGH to increase the number of surgeries performed and to reduce the cancellation rate for scheduled surgeries.  The project is scheduled to begin construction in 2018 and complete in 2021.</t>
  </si>
  <si>
    <t>Vancouver General Hospital - Operating Room Renewal (Phase 1)</t>
  </si>
  <si>
    <t xml:space="preserve">B.C. Major Projects Inventory - First Quarter 2017 </t>
  </si>
  <si>
    <t>Appendix 1: New Proposed Projects* January - March 2017</t>
  </si>
  <si>
    <t>Appendix 2: Projects Starting Construction * January - March 2017</t>
  </si>
  <si>
    <t>Appendix 3: Projects Completing Construction* January - March 2017</t>
  </si>
  <si>
    <t>Appendix 5: Summary of Major Projects by Industrial Category excluding Completed Projects January - March 2017*</t>
  </si>
  <si>
    <t>Table 2.6 Summary of Capital Cost Estimates* January - March 2017 ($ Millions)</t>
  </si>
  <si>
    <t>Summary of Major Projects by Project Status January - March 2017</t>
  </si>
  <si>
    <t>EstCost</t>
  </si>
  <si>
    <t>Project to provide road and rail traffic separation at the Deltaport facility. Components include an overpass on the Roberts Bank causeway (complete). The GTC Deltaport Intermodal Yard Expansion ($245M) includes additional rail track and container handling equipment, and road improvements to increase terminal capacity from 1.8 Million TEUs to 2.4 Million TEUs. The project will incorporate modern technology, best-in-class safety system and meets sustainability goals by delivering capacity within the existing footprint. Funding will be provided by the Province ($80 M), and Port Authority ($80), the federal government ($81.7 M), and the Tsawwassen First Nation ($3.5 M).</t>
  </si>
  <si>
    <t>Cancelled-removing next issue</t>
  </si>
  <si>
    <t>Surrey/Langley</t>
  </si>
  <si>
    <t>Development of 248-unit apartment condominium located at 2632 Library Lane. Project consists 4 buildings constructed in 2 phases.</t>
  </si>
  <si>
    <t>Proposed replacement of the Massey Tunnel with a new bridge and connecting highway improvements. Engineering, technical work and consultations have commenced.  On October 4, 2016 a Request for Proposals (RFP) was released to the 3 bidding teams pre-qualified through the request for Qualifications (RFQ) process.  Project received Environmental Assessment Certificate and Agricultural Land Commission approval on February 24, 2017.  Construction started on two early works site preparation contracts on April 5, 2017.  Major construction is expected to begin later this year with the new bridge opening in 2022 and tunnel decommissioning to follow.</t>
  </si>
  <si>
    <t>Development of a 33-storey office tower and parkade complex located at 1133 Melville St. Included will be a 9,772 sq ft atrium retail space at grade level. In design stage, rezoning is required.</t>
  </si>
  <si>
    <t>Anthem Properties</t>
  </si>
  <si>
    <t>Development of 400 townhome and single family homes. Project is located near the Sunset Ranch golf course.</t>
  </si>
  <si>
    <t xml:space="preserve">2018-Q4 </t>
  </si>
  <si>
    <t xml:space="preserve"> </t>
  </si>
  <si>
    <t>This project was approved to fulfill a customer load interconnection request. Encana Corporation requested BC Hydro for electric service for Encana 4-26, a new gas processing plant located near Dawson Creek, BC. The customer, Encana Corporation, requested BC Hydro to proceed with full Implementation Phase for Encana 4-26 with an in-service date during the latter half of 2017.</t>
  </si>
  <si>
    <t xml:space="preserve">2014-Q3 </t>
  </si>
  <si>
    <t>2009-Q1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</si>
</sst>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00_);_(* \(#,##0.00\);_(* &quot;-&quot;??_);_(@_)"/>
    <numFmt numFmtId="165" formatCode="_-* #,##0_-;\-* #,##0_-;_-* &quot;-&quot;??_-;_-@_-"/>
  </numFmts>
  <fonts count="42" x14ac:knownFonts="1">
    <font>
      <sz val="11"/>
      <color theme="1"/>
      <name val="Calibri"/>
      <family val="2"/>
      <scheme val="minor"/>
    </font>
    <font>
      <sz val="10"/>
      <color indexed="8"/>
      <name val="Arial"/>
      <family val="2"/>
    </font>
    <font>
      <sz val="9"/>
      <color theme="1"/>
      <name val="Arial"/>
      <family val="2"/>
    </font>
    <font>
      <sz val="10"/>
      <color indexed="8"/>
      <name val="Arial"/>
      <family val="2"/>
    </font>
    <font>
      <sz val="9"/>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u/>
      <sz val="11"/>
      <color theme="10"/>
      <name val="Calibri"/>
      <family val="2"/>
      <scheme val="minor"/>
    </font>
    <font>
      <b/>
      <u/>
      <sz val="11"/>
      <color theme="1"/>
      <name val="Calibri"/>
      <family val="2"/>
      <scheme val="minor"/>
    </font>
    <font>
      <sz val="11"/>
      <name val="Calibri"/>
      <family val="2"/>
      <scheme val="minor"/>
    </font>
    <font>
      <b/>
      <u/>
      <sz val="11"/>
      <name val="Calibri"/>
      <family val="2"/>
      <scheme val="minor"/>
    </font>
    <font>
      <b/>
      <sz val="8"/>
      <color indexed="8"/>
      <name val="Arial"/>
      <family val="2"/>
    </font>
    <font>
      <b/>
      <sz val="8"/>
      <color theme="1"/>
      <name val="Arial"/>
      <family val="2"/>
    </font>
    <font>
      <sz val="8"/>
      <color indexed="8"/>
      <name val="Arial"/>
      <family val="2"/>
    </font>
    <font>
      <sz val="8"/>
      <color theme="1"/>
      <name val="Arial"/>
      <family val="2"/>
    </font>
    <font>
      <sz val="10"/>
      <color theme="1"/>
      <name val="Arial"/>
      <family val="2"/>
    </font>
    <font>
      <sz val="8"/>
      <color theme="5"/>
      <name val="Arial"/>
      <family val="2"/>
    </font>
    <font>
      <sz val="8"/>
      <color theme="5"/>
      <name val="Calibri"/>
      <family val="2"/>
      <scheme val="minor"/>
    </font>
    <font>
      <b/>
      <sz val="11"/>
      <color rgb="FFFF0000"/>
      <name val="Calibri"/>
      <family val="2"/>
      <scheme val="minor"/>
    </font>
    <font>
      <sz val="8"/>
      <color theme="1"/>
      <name val="Calibri"/>
      <family val="2"/>
      <scheme val="minor"/>
    </font>
    <font>
      <b/>
      <sz val="11"/>
      <name val="Calibri"/>
      <family val="2"/>
      <scheme val="minor"/>
    </font>
    <font>
      <i/>
      <sz val="11"/>
      <color theme="1"/>
      <name val="Calibri"/>
      <family val="2"/>
      <scheme val="minor"/>
    </font>
    <font>
      <b/>
      <u/>
      <sz val="10"/>
      <color theme="1"/>
      <name val="Calibri"/>
      <family val="2"/>
      <scheme val="minor"/>
    </font>
    <font>
      <sz val="10"/>
      <color theme="1"/>
      <name val="Calibri"/>
      <family val="2"/>
      <scheme val="minor"/>
    </font>
    <font>
      <sz val="10"/>
      <color theme="5"/>
      <name val="Calibri"/>
      <family val="2"/>
      <scheme val="minor"/>
    </font>
    <font>
      <sz val="10"/>
      <color theme="4" tint="-0.249977111117893"/>
      <name val="Calibri"/>
      <family val="2"/>
      <scheme val="minor"/>
    </font>
    <font>
      <b/>
      <sz val="10"/>
      <color theme="1"/>
      <name val="Calibri"/>
      <family val="2"/>
      <scheme val="minor"/>
    </font>
    <font>
      <sz val="10"/>
      <name val="Calibri"/>
      <family val="2"/>
      <scheme val="minor"/>
    </font>
    <font>
      <b/>
      <sz val="10"/>
      <name val="Calibri"/>
      <family val="2"/>
      <scheme val="minor"/>
    </font>
    <font>
      <sz val="10"/>
      <color rgb="FF00B050"/>
      <name val="Calibri"/>
      <family val="2"/>
      <scheme val="minor"/>
    </font>
    <font>
      <sz val="10"/>
      <name val="MS Sans Serif"/>
      <family val="2"/>
    </font>
    <font>
      <sz val="10"/>
      <name val="Arial"/>
      <family val="2"/>
    </font>
    <font>
      <b/>
      <sz val="10"/>
      <color indexed="8"/>
      <name val="Arial"/>
      <family val="2"/>
    </font>
    <font>
      <b/>
      <sz val="10"/>
      <color theme="1"/>
      <name val="Arial"/>
      <family val="2"/>
    </font>
    <font>
      <b/>
      <sz val="10"/>
      <name val="Arial"/>
      <family val="2"/>
    </font>
    <font>
      <sz val="10"/>
      <color rgb="FFFF0000"/>
      <name val="Arial"/>
      <family val="2"/>
    </font>
    <font>
      <b/>
      <sz val="10"/>
      <color rgb="FFFF0000"/>
      <name val="Arial"/>
      <family val="2"/>
    </font>
    <font>
      <sz val="10"/>
      <color indexed="8"/>
      <name val="MS Sans Serif"/>
      <family val="2"/>
    </font>
    <font>
      <sz val="10"/>
      <color indexed="8"/>
      <name val="Arial"/>
      <family val="2"/>
    </font>
    <font>
      <b/>
      <sz val="11"/>
      <color rgb="FF00B05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tint="-0.14999847407452621"/>
        <bgColor indexed="0"/>
      </patternFill>
    </fill>
    <fill>
      <patternFill patternType="solid">
        <fgColor theme="6" tint="0.59999389629810485"/>
        <bgColor indexed="64"/>
      </patternFill>
    </fill>
    <fill>
      <patternFill patternType="solid">
        <fgColor theme="6" tint="0.59999389629810485"/>
        <bgColor indexed="0"/>
      </patternFill>
    </fill>
    <fill>
      <patternFill patternType="solid">
        <fgColor theme="0" tint="-0.249977111117893"/>
        <bgColor indexed="64"/>
      </patternFill>
    </fill>
    <fill>
      <patternFill patternType="solid">
        <fgColor rgb="FFFFFF00"/>
        <bgColor indexed="64"/>
      </patternFill>
    </fill>
    <fill>
      <patternFill patternType="solid">
        <fgColor indexed="22"/>
        <bgColor indexed="0"/>
      </patternFill>
    </fill>
    <fill>
      <patternFill patternType="solid">
        <fgColor theme="0"/>
        <bgColor indexed="64"/>
      </patternFill>
    </fill>
    <fill>
      <patternFill patternType="solid">
        <fgColor indexed="22"/>
        <bgColor indexed="64"/>
      </patternFill>
    </fill>
    <fill>
      <patternFill patternType="solid">
        <fgColor theme="0"/>
        <bgColor theme="4" tint="0.79998168889431442"/>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23">
    <xf numFmtId="0" fontId="0" fillId="0" borderId="0"/>
    <xf numFmtId="0" fontId="3" fillId="0" borderId="0"/>
    <xf numFmtId="0" fontId="3" fillId="0" borderId="0"/>
    <xf numFmtId="0" fontId="9"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3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64" fontId="5" fillId="0" borderId="0" applyFont="0" applyFill="0" applyBorder="0" applyAlignment="0" applyProtection="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32" fillId="0" borderId="0"/>
    <xf numFmtId="0" fontId="5" fillId="0" borderId="0"/>
    <xf numFmtId="0" fontId="3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40" fillId="0" borderId="0"/>
  </cellStyleXfs>
  <cellXfs count="221">
    <xf numFmtId="0" fontId="0" fillId="0" borderId="0" xfId="0"/>
    <xf numFmtId="0" fontId="2" fillId="2" borderId="1" xfId="0" applyFont="1" applyFill="1" applyBorder="1" applyAlignment="1">
      <alignment horizontal="left" vertical="top" wrapText="1"/>
    </xf>
    <xf numFmtId="0" fontId="2" fillId="3" borderId="1" xfId="0" applyFont="1" applyFill="1" applyBorder="1" applyAlignment="1">
      <alignment horizontal="left" vertical="top" wrapText="1"/>
    </xf>
    <xf numFmtId="1" fontId="2" fillId="2" borderId="1" xfId="0" applyNumberFormat="1" applyFont="1" applyFill="1" applyBorder="1" applyAlignment="1">
      <alignment horizontal="left" vertical="top" wrapText="1"/>
    </xf>
    <xf numFmtId="0" fontId="2" fillId="2" borderId="1" xfId="0" applyNumberFormat="1" applyFont="1" applyFill="1" applyBorder="1" applyAlignment="1">
      <alignment horizontal="left" vertical="top" wrapText="1"/>
    </xf>
    <xf numFmtId="14" fontId="2" fillId="0" borderId="1" xfId="0" applyNumberFormat="1" applyFont="1" applyBorder="1" applyAlignment="1" applyProtection="1">
      <alignment horizontal="left" vertical="top" wrapText="1"/>
    </xf>
    <xf numFmtId="0" fontId="2" fillId="5" borderId="1" xfId="0" applyFont="1" applyFill="1" applyBorder="1" applyAlignment="1">
      <alignment horizontal="left" vertical="top" wrapText="1"/>
    </xf>
    <xf numFmtId="0" fontId="0" fillId="0" borderId="0" xfId="0" applyBorder="1"/>
    <xf numFmtId="0" fontId="0" fillId="0" borderId="5" xfId="0" applyBorder="1"/>
    <xf numFmtId="0" fontId="0" fillId="0" borderId="6" xfId="0" applyBorder="1"/>
    <xf numFmtId="0" fontId="9" fillId="0" borderId="5" xfId="3" applyBorder="1" applyAlignment="1">
      <alignment horizontal="left"/>
    </xf>
    <xf numFmtId="0" fontId="0" fillId="0" borderId="0" xfId="0" applyBorder="1" applyAlignment="1">
      <alignment horizontal="left"/>
    </xf>
    <xf numFmtId="0" fontId="7" fillId="0" borderId="5" xfId="0" applyFont="1" applyBorder="1"/>
    <xf numFmtId="0" fontId="10" fillId="0" borderId="5" xfId="0" applyFont="1" applyBorder="1"/>
    <xf numFmtId="0" fontId="11" fillId="0" borderId="5" xfId="0" applyFont="1" applyBorder="1"/>
    <xf numFmtId="0" fontId="6" fillId="0" borderId="5" xfId="0" applyFont="1" applyBorder="1"/>
    <xf numFmtId="0" fontId="12" fillId="0" borderId="5" xfId="0" applyFont="1" applyBorder="1"/>
    <xf numFmtId="0" fontId="13" fillId="7" borderId="7" xfId="1" applyFont="1" applyFill="1" applyBorder="1" applyAlignment="1">
      <alignment horizontal="left" vertical="top" wrapText="1"/>
    </xf>
    <xf numFmtId="0" fontId="14" fillId="7" borderId="1" xfId="0" applyFont="1" applyFill="1" applyBorder="1" applyAlignment="1">
      <alignment horizontal="left" vertical="top" wrapText="1"/>
    </xf>
    <xf numFmtId="0" fontId="13" fillId="7" borderId="1" xfId="2" applyFont="1" applyFill="1" applyBorder="1" applyAlignment="1">
      <alignment horizontal="left" vertical="top" wrapText="1"/>
    </xf>
    <xf numFmtId="0" fontId="14" fillId="7" borderId="8" xfId="0" applyFont="1" applyFill="1" applyBorder="1" applyAlignment="1">
      <alignment horizontal="left" vertical="top" wrapText="1"/>
    </xf>
    <xf numFmtId="0" fontId="15" fillId="0" borderId="7" xfId="1" applyFont="1" applyFill="1" applyBorder="1" applyAlignment="1">
      <alignment horizontal="left" vertical="top" wrapText="1"/>
    </xf>
    <xf numFmtId="0" fontId="16" fillId="0" borderId="1" xfId="0" applyFont="1" applyBorder="1" applyAlignment="1">
      <alignment horizontal="left" vertical="top" wrapText="1"/>
    </xf>
    <xf numFmtId="0" fontId="15" fillId="0" borderId="1" xfId="2" applyFont="1" applyFill="1" applyBorder="1" applyAlignment="1">
      <alignment horizontal="left" vertical="top" wrapText="1"/>
    </xf>
    <xf numFmtId="14" fontId="16" fillId="0" borderId="1" xfId="0" applyNumberFormat="1" applyFont="1" applyBorder="1" applyAlignment="1" applyProtection="1">
      <alignment horizontal="left" vertical="top" wrapText="1"/>
    </xf>
    <xf numFmtId="14" fontId="16" fillId="0" borderId="8" xfId="0" applyNumberFormat="1" applyFont="1" applyBorder="1" applyAlignment="1" applyProtection="1">
      <alignment horizontal="left" vertical="top" wrapText="1"/>
    </xf>
    <xf numFmtId="0" fontId="1" fillId="0" borderId="5" xfId="1" applyFont="1" applyFill="1" applyBorder="1" applyAlignment="1">
      <alignment horizontal="left" vertical="top" wrapText="1"/>
    </xf>
    <xf numFmtId="0" fontId="17" fillId="0" borderId="0" xfId="0" applyFont="1" applyBorder="1" applyAlignment="1">
      <alignment horizontal="left" vertical="top" wrapText="1"/>
    </xf>
    <xf numFmtId="0" fontId="1" fillId="0" borderId="0" xfId="2" applyFont="1" applyFill="1" applyBorder="1" applyAlignment="1">
      <alignment horizontal="left" vertical="top" wrapText="1"/>
    </xf>
    <xf numFmtId="14" fontId="17" fillId="0" borderId="0" xfId="0" applyNumberFormat="1" applyFont="1" applyBorder="1" applyAlignment="1" applyProtection="1">
      <alignment horizontal="left" vertical="top" wrapText="1"/>
    </xf>
    <xf numFmtId="14" fontId="17" fillId="0" borderId="6" xfId="0" applyNumberFormat="1" applyFont="1" applyBorder="1" applyAlignment="1" applyProtection="1">
      <alignment horizontal="left" vertical="top" wrapText="1"/>
    </xf>
    <xf numFmtId="0" fontId="11" fillId="8" borderId="5" xfId="0" applyFont="1" applyFill="1" applyBorder="1"/>
    <xf numFmtId="0" fontId="18" fillId="8" borderId="0" xfId="0" applyFont="1" applyFill="1" applyBorder="1" applyAlignment="1">
      <alignment horizontal="left" vertical="top" wrapText="1"/>
    </xf>
    <xf numFmtId="0" fontId="19" fillId="8" borderId="0" xfId="0" applyFont="1" applyFill="1" applyBorder="1"/>
    <xf numFmtId="0" fontId="18" fillId="8" borderId="0" xfId="1" applyFont="1" applyFill="1" applyBorder="1" applyAlignment="1">
      <alignment horizontal="left" vertical="top" wrapText="1"/>
    </xf>
    <xf numFmtId="0" fontId="18" fillId="8" borderId="6" xfId="0" applyFont="1" applyFill="1" applyBorder="1" applyAlignment="1">
      <alignment horizontal="left" vertical="top" wrapText="1"/>
    </xf>
    <xf numFmtId="0" fontId="18" fillId="0" borderId="0" xfId="0" applyFont="1" applyBorder="1" applyAlignment="1">
      <alignment horizontal="left" vertical="top" wrapText="1"/>
    </xf>
    <xf numFmtId="0" fontId="20" fillId="0" borderId="5" xfId="0" applyFont="1" applyBorder="1"/>
    <xf numFmtId="0" fontId="16" fillId="0" borderId="0" xfId="0" applyFont="1" applyBorder="1" applyAlignment="1">
      <alignment horizontal="left" vertical="top" wrapText="1"/>
    </xf>
    <xf numFmtId="0" fontId="21" fillId="0" borderId="0" xfId="0" applyFont="1" applyBorder="1"/>
    <xf numFmtId="0" fontId="15" fillId="0" borderId="0" xfId="1" applyFont="1" applyFill="1" applyBorder="1" applyAlignment="1">
      <alignment horizontal="left" vertical="top" wrapText="1"/>
    </xf>
    <xf numFmtId="0" fontId="16" fillId="0" borderId="6" xfId="0" applyFont="1" applyBorder="1" applyAlignment="1">
      <alignment horizontal="left" vertical="top" wrapText="1"/>
    </xf>
    <xf numFmtId="0" fontId="12" fillId="0" borderId="5" xfId="0" applyFont="1" applyBorder="1" applyAlignment="1"/>
    <xf numFmtId="0" fontId="11" fillId="0" borderId="0" xfId="0" applyFont="1" applyBorder="1"/>
    <xf numFmtId="0" fontId="11" fillId="0" borderId="6" xfId="0" applyFont="1" applyBorder="1"/>
    <xf numFmtId="0" fontId="25" fillId="0" borderId="0" xfId="0" applyFont="1" applyAlignment="1">
      <alignment horizontal="left" vertical="top" wrapText="1"/>
    </xf>
    <xf numFmtId="0" fontId="25" fillId="0" borderId="0" xfId="0" applyFont="1" applyAlignment="1">
      <alignment vertical="top" wrapText="1"/>
    </xf>
    <xf numFmtId="0" fontId="26" fillId="0" borderId="0" xfId="0" applyFont="1" applyAlignment="1">
      <alignment vertical="top" wrapText="1"/>
    </xf>
    <xf numFmtId="0" fontId="27" fillId="0" borderId="0" xfId="0" applyFont="1" applyAlignment="1">
      <alignment vertical="top" wrapText="1"/>
    </xf>
    <xf numFmtId="0" fontId="28" fillId="0" borderId="13" xfId="0" applyFont="1" applyBorder="1" applyAlignment="1">
      <alignment horizontal="center" wrapText="1"/>
    </xf>
    <xf numFmtId="0" fontId="29" fillId="0" borderId="7" xfId="0" applyFont="1" applyBorder="1" applyAlignment="1">
      <alignment vertical="top" wrapText="1"/>
    </xf>
    <xf numFmtId="0" fontId="29" fillId="0" borderId="1" xfId="0" applyFont="1" applyBorder="1" applyAlignment="1">
      <alignment vertical="top" wrapText="1"/>
    </xf>
    <xf numFmtId="0" fontId="29" fillId="0" borderId="1" xfId="0" applyFont="1" applyFill="1" applyBorder="1" applyAlignment="1">
      <alignment vertical="top" wrapText="1"/>
    </xf>
    <xf numFmtId="0" fontId="25" fillId="0" borderId="1" xfId="0" applyFont="1" applyBorder="1" applyAlignment="1">
      <alignment vertical="top" wrapText="1"/>
    </xf>
    <xf numFmtId="0" fontId="25" fillId="0" borderId="1" xfId="0" applyFont="1" applyFill="1" applyBorder="1" applyAlignment="1">
      <alignment vertical="top" wrapText="1"/>
    </xf>
    <xf numFmtId="0" fontId="25" fillId="0" borderId="1" xfId="0" applyFont="1" applyBorder="1" applyAlignment="1">
      <alignment horizontal="left" vertical="top" wrapText="1"/>
    </xf>
    <xf numFmtId="0" fontId="25" fillId="0" borderId="8" xfId="0" applyFont="1" applyBorder="1" applyAlignment="1">
      <alignment vertical="top" wrapText="1"/>
    </xf>
    <xf numFmtId="0" fontId="29" fillId="0" borderId="16" xfId="0" applyFont="1" applyBorder="1" applyAlignment="1">
      <alignment vertical="top" wrapText="1"/>
    </xf>
    <xf numFmtId="0" fontId="25" fillId="0" borderId="17" xfId="0" applyFont="1" applyBorder="1" applyAlignment="1">
      <alignment vertical="top" wrapText="1"/>
    </xf>
    <xf numFmtId="0" fontId="25" fillId="0" borderId="17" xfId="0" applyFont="1" applyFill="1" applyBorder="1" applyAlignment="1">
      <alignment vertical="top" wrapText="1"/>
    </xf>
    <xf numFmtId="0" fontId="10" fillId="0" borderId="0" xfId="0" applyFont="1" applyBorder="1"/>
    <xf numFmtId="0" fontId="0" fillId="0" borderId="0" xfId="0" applyFont="1" applyBorder="1"/>
    <xf numFmtId="0" fontId="0" fillId="0" borderId="0" xfId="0" applyFont="1"/>
    <xf numFmtId="0" fontId="4" fillId="0" borderId="1" xfId="105" applyFont="1" applyFill="1" applyBorder="1" applyAlignment="1">
      <alignment horizontal="left" vertical="top" wrapText="1"/>
    </xf>
    <xf numFmtId="0" fontId="35" fillId="7" borderId="1" xfId="0" applyFont="1" applyFill="1" applyBorder="1" applyAlignment="1">
      <alignment horizontal="left" vertical="top" wrapText="1"/>
    </xf>
    <xf numFmtId="0" fontId="34" fillId="7" borderId="1" xfId="106" applyFont="1" applyFill="1" applyBorder="1" applyAlignment="1">
      <alignment horizontal="left" vertical="top" wrapText="1"/>
    </xf>
    <xf numFmtId="0" fontId="35" fillId="7" borderId="1" xfId="0" applyFont="1" applyFill="1" applyBorder="1" applyAlignment="1">
      <alignment horizontal="right" vertical="top" wrapText="1"/>
    </xf>
    <xf numFmtId="0" fontId="34" fillId="7" borderId="1" xfId="107" applyFont="1" applyFill="1" applyBorder="1" applyAlignment="1">
      <alignment horizontal="left" vertical="top" wrapText="1"/>
    </xf>
    <xf numFmtId="0" fontId="4" fillId="0" borderId="1" xfId="108" applyFont="1" applyFill="1" applyBorder="1" applyAlignment="1">
      <alignment horizontal="left" vertical="top" wrapText="1"/>
    </xf>
    <xf numFmtId="0" fontId="4" fillId="0" borderId="1" xfId="110" applyFont="1" applyFill="1" applyBorder="1" applyAlignment="1">
      <alignment horizontal="left" vertical="top" wrapText="1"/>
    </xf>
    <xf numFmtId="0" fontId="33" fillId="0" borderId="1" xfId="53" applyFont="1" applyBorder="1" applyAlignment="1">
      <alignment wrapText="1"/>
    </xf>
    <xf numFmtId="0" fontId="33" fillId="0" borderId="1" xfId="53" applyFont="1" applyBorder="1" applyAlignment="1">
      <alignment horizontal="right" wrapText="1"/>
    </xf>
    <xf numFmtId="0" fontId="1" fillId="0" borderId="1" xfId="115" applyFont="1" applyFill="1" applyBorder="1" applyAlignment="1">
      <alignment horizontal="right" wrapText="1"/>
    </xf>
    <xf numFmtId="0" fontId="1" fillId="0" borderId="1" xfId="116" applyFont="1" applyFill="1" applyBorder="1" applyAlignment="1">
      <alignment wrapText="1"/>
    </xf>
    <xf numFmtId="0" fontId="1" fillId="0" borderId="1" xfId="116" applyFont="1" applyFill="1" applyBorder="1" applyAlignment="1">
      <alignment horizontal="right" wrapText="1"/>
    </xf>
    <xf numFmtId="0" fontId="1" fillId="0" borderId="1" xfId="116" applyFont="1" applyBorder="1"/>
    <xf numFmtId="0" fontId="1" fillId="0" borderId="1" xfId="117" applyFont="1" applyFill="1" applyBorder="1" applyAlignment="1">
      <alignment horizontal="right" wrapText="1"/>
    </xf>
    <xf numFmtId="0" fontId="1" fillId="0" borderId="1" xfId="117" applyFont="1" applyFill="1" applyBorder="1" applyAlignment="1">
      <alignment wrapText="1"/>
    </xf>
    <xf numFmtId="0" fontId="1" fillId="0" borderId="1" xfId="115" applyFont="1" applyFill="1" applyBorder="1" applyAlignment="1">
      <alignment wrapText="1"/>
    </xf>
    <xf numFmtId="0" fontId="36" fillId="0" borderId="1" xfId="53" applyFont="1" applyBorder="1" applyAlignment="1">
      <alignment wrapText="1"/>
    </xf>
    <xf numFmtId="0" fontId="34" fillId="0" borderId="1" xfId="117" applyFont="1" applyFill="1" applyBorder="1" applyAlignment="1">
      <alignment horizontal="right" wrapText="1"/>
    </xf>
    <xf numFmtId="165" fontId="34" fillId="0" borderId="1" xfId="117" applyNumberFormat="1" applyFont="1" applyFill="1" applyBorder="1" applyAlignment="1">
      <alignment wrapText="1"/>
    </xf>
    <xf numFmtId="0" fontId="34" fillId="0" borderId="1" xfId="117" applyFont="1" applyFill="1" applyBorder="1" applyAlignment="1">
      <alignment wrapText="1"/>
    </xf>
    <xf numFmtId="165" fontId="36" fillId="0" borderId="1" xfId="114" applyNumberFormat="1" applyFont="1" applyBorder="1" applyAlignment="1">
      <alignment wrapText="1"/>
    </xf>
    <xf numFmtId="165" fontId="34" fillId="0" borderId="1" xfId="114" applyNumberFormat="1" applyFont="1" applyFill="1" applyBorder="1" applyAlignment="1">
      <alignment horizontal="right" wrapText="1"/>
    </xf>
    <xf numFmtId="0" fontId="34" fillId="0" borderId="1" xfId="115" applyFont="1" applyFill="1" applyBorder="1" applyAlignment="1">
      <alignment wrapText="1"/>
    </xf>
    <xf numFmtId="165" fontId="33" fillId="0" borderId="1" xfId="114" applyNumberFormat="1" applyFont="1" applyBorder="1" applyAlignment="1">
      <alignment wrapText="1"/>
    </xf>
    <xf numFmtId="165" fontId="1" fillId="0" borderId="1" xfId="114" applyNumberFormat="1" applyFont="1" applyFill="1" applyBorder="1" applyAlignment="1">
      <alignment horizontal="right" wrapText="1"/>
    </xf>
    <xf numFmtId="165" fontId="33" fillId="0" borderId="1" xfId="114" applyNumberFormat="1" applyFont="1" applyFill="1" applyBorder="1" applyAlignment="1">
      <alignment horizontal="right" wrapText="1"/>
    </xf>
    <xf numFmtId="0" fontId="33" fillId="0" borderId="1" xfId="53" applyFont="1" applyBorder="1" applyAlignment="1">
      <alignment vertical="top" wrapText="1"/>
    </xf>
    <xf numFmtId="0" fontId="1" fillId="9" borderId="1" xfId="115" applyFont="1" applyFill="1" applyBorder="1" applyAlignment="1">
      <alignment horizontal="center" wrapText="1"/>
    </xf>
    <xf numFmtId="0" fontId="1" fillId="9" borderId="1" xfId="115" applyFont="1" applyFill="1" applyBorder="1" applyAlignment="1">
      <alignment horizontal="right" wrapText="1"/>
    </xf>
    <xf numFmtId="0" fontId="1" fillId="0" borderId="1" xfId="117" applyFont="1" applyFill="1" applyBorder="1" applyAlignment="1">
      <alignment horizontal="center"/>
    </xf>
    <xf numFmtId="0" fontId="33" fillId="0" borderId="1" xfId="53" applyFont="1" applyBorder="1" applyAlignment="1">
      <alignment horizontal="right" vertical="top" wrapText="1"/>
    </xf>
    <xf numFmtId="0" fontId="33" fillId="0" borderId="1" xfId="53" applyFont="1" applyBorder="1" applyAlignment="1">
      <alignment vertical="top"/>
    </xf>
    <xf numFmtId="0" fontId="37" fillId="0" borderId="1" xfId="53" applyFont="1" applyBorder="1" applyAlignment="1">
      <alignment vertical="top" wrapText="1"/>
    </xf>
    <xf numFmtId="0" fontId="33" fillId="10" borderId="1" xfId="53" applyFont="1" applyFill="1" applyBorder="1" applyAlignment="1">
      <alignment vertical="top" wrapText="1"/>
    </xf>
    <xf numFmtId="0" fontId="33" fillId="10" borderId="1" xfId="53" applyFont="1" applyFill="1" applyBorder="1" applyAlignment="1">
      <alignment vertical="top"/>
    </xf>
    <xf numFmtId="0" fontId="34" fillId="0" borderId="1" xfId="115" applyFont="1" applyFill="1" applyBorder="1" applyAlignment="1">
      <alignment horizontal="right" wrapText="1"/>
    </xf>
    <xf numFmtId="0" fontId="34" fillId="10" borderId="1" xfId="115" applyFont="1" applyFill="1" applyBorder="1" applyAlignment="1">
      <alignment horizontal="right" wrapText="1"/>
    </xf>
    <xf numFmtId="0" fontId="34" fillId="10" borderId="1" xfId="115" applyFont="1" applyFill="1" applyBorder="1" applyAlignment="1">
      <alignment wrapText="1"/>
    </xf>
    <xf numFmtId="0" fontId="1" fillId="10" borderId="1" xfId="117" applyFont="1" applyFill="1" applyBorder="1" applyAlignment="1">
      <alignment horizontal="right" wrapText="1"/>
    </xf>
    <xf numFmtId="0" fontId="1" fillId="9" borderId="1" xfId="115" applyFont="1" applyFill="1" applyBorder="1" applyAlignment="1">
      <alignment horizontal="center" vertical="top" wrapText="1"/>
    </xf>
    <xf numFmtId="0" fontId="1" fillId="9" borderId="1" xfId="115" applyFont="1" applyFill="1" applyBorder="1" applyAlignment="1">
      <alignment horizontal="right" vertical="top" wrapText="1"/>
    </xf>
    <xf numFmtId="0" fontId="1" fillId="11" borderId="1" xfId="118" applyFont="1" applyFill="1" applyBorder="1" applyAlignment="1">
      <alignment horizontal="center" vertical="top" wrapText="1"/>
    </xf>
    <xf numFmtId="0" fontId="37" fillId="0" borderId="1" xfId="53" applyFont="1" applyBorder="1" applyAlignment="1">
      <alignment wrapText="1"/>
    </xf>
    <xf numFmtId="0" fontId="36" fillId="0" borderId="1" xfId="53" applyFont="1" applyBorder="1" applyAlignment="1">
      <alignment horizontal="right" wrapText="1"/>
    </xf>
    <xf numFmtId="0" fontId="36" fillId="10" borderId="1" xfId="53" applyFont="1" applyFill="1" applyBorder="1" applyAlignment="1">
      <alignment horizontal="right" wrapText="1"/>
    </xf>
    <xf numFmtId="0" fontId="1" fillId="0" borderId="1" xfId="117" applyFont="1" applyFill="1" applyBorder="1" applyAlignment="1">
      <alignment horizontal="right" vertical="center" wrapText="1"/>
    </xf>
    <xf numFmtId="0" fontId="33" fillId="0" borderId="1" xfId="53" applyFont="1" applyFill="1" applyBorder="1" applyAlignment="1">
      <alignment vertical="top" wrapText="1"/>
    </xf>
    <xf numFmtId="0" fontId="36" fillId="0" borderId="1" xfId="53" applyFont="1" applyBorder="1" applyAlignment="1">
      <alignment vertical="top" wrapText="1"/>
    </xf>
    <xf numFmtId="0" fontId="36" fillId="0" borderId="1" xfId="53" applyFont="1" applyFill="1" applyBorder="1" applyAlignment="1">
      <alignment vertical="top" wrapText="1"/>
    </xf>
    <xf numFmtId="0" fontId="36" fillId="0" borderId="22" xfId="53" applyFont="1" applyBorder="1" applyAlignment="1">
      <alignment vertical="top" wrapText="1"/>
    </xf>
    <xf numFmtId="0" fontId="34" fillId="0" borderId="22" xfId="116" applyFont="1" applyFill="1" applyBorder="1" applyAlignment="1">
      <alignment horizontal="right" wrapText="1"/>
    </xf>
    <xf numFmtId="0" fontId="34" fillId="0" borderId="22" xfId="116" applyFont="1" applyFill="1" applyBorder="1" applyAlignment="1">
      <alignment wrapText="1"/>
    </xf>
    <xf numFmtId="0" fontId="34" fillId="0" borderId="23" xfId="116" applyFont="1" applyFill="1" applyBorder="1" applyAlignment="1">
      <alignment vertical="top" wrapText="1"/>
    </xf>
    <xf numFmtId="165" fontId="34" fillId="0" borderId="22" xfId="114" applyNumberFormat="1" applyFont="1" applyFill="1" applyBorder="1" applyAlignment="1">
      <alignment horizontal="right" vertical="top" wrapText="1"/>
    </xf>
    <xf numFmtId="0" fontId="34" fillId="0" borderId="22" xfId="115" applyFont="1" applyFill="1" applyBorder="1" applyAlignment="1">
      <alignment vertical="top" wrapText="1"/>
    </xf>
    <xf numFmtId="0" fontId="1" fillId="0" borderId="1" xfId="119" applyFont="1" applyFill="1" applyBorder="1" applyAlignment="1">
      <alignment horizontal="right" vertical="top" wrapText="1"/>
    </xf>
    <xf numFmtId="0" fontId="1" fillId="0" borderId="1" xfId="119" applyFont="1" applyFill="1" applyBorder="1" applyAlignment="1">
      <alignment vertical="top" wrapText="1"/>
    </xf>
    <xf numFmtId="0" fontId="1" fillId="0" borderId="1" xfId="117" applyFont="1" applyFill="1" applyBorder="1" applyAlignment="1">
      <alignment horizontal="center" vertical="top" wrapText="1"/>
    </xf>
    <xf numFmtId="0" fontId="1" fillId="0" borderId="1" xfId="119" applyFont="1" applyBorder="1" applyAlignment="1">
      <alignment vertical="top" wrapText="1"/>
    </xf>
    <xf numFmtId="0" fontId="1" fillId="9" borderId="1" xfId="119" applyFont="1" applyFill="1" applyBorder="1" applyAlignment="1">
      <alignment horizontal="center" vertical="top" wrapText="1"/>
    </xf>
    <xf numFmtId="0" fontId="34" fillId="0" borderId="1" xfId="116" applyFont="1" applyFill="1" applyBorder="1" applyAlignment="1">
      <alignment vertical="top" wrapText="1"/>
    </xf>
    <xf numFmtId="0" fontId="1" fillId="0" borderId="1" xfId="116" applyFont="1" applyFill="1" applyBorder="1" applyAlignment="1">
      <alignment horizontal="right" vertical="top" wrapText="1"/>
    </xf>
    <xf numFmtId="0" fontId="1" fillId="0" borderId="1" xfId="115" applyFont="1" applyFill="1" applyBorder="1" applyAlignment="1">
      <alignment vertical="top" wrapText="1"/>
    </xf>
    <xf numFmtId="0" fontId="36" fillId="0" borderId="22" xfId="53" applyFont="1" applyFill="1" applyBorder="1" applyAlignment="1">
      <alignment vertical="top" wrapText="1"/>
    </xf>
    <xf numFmtId="0" fontId="34" fillId="0" borderId="22" xfId="117" applyFont="1" applyFill="1" applyBorder="1" applyAlignment="1">
      <alignment wrapText="1"/>
    </xf>
    <xf numFmtId="0" fontId="37" fillId="0" borderId="1" xfId="53" applyFont="1" applyFill="1" applyBorder="1" applyAlignment="1">
      <alignment vertical="top" wrapText="1"/>
    </xf>
    <xf numFmtId="0" fontId="33" fillId="0" borderId="22" xfId="53" applyFont="1" applyFill="1" applyBorder="1" applyAlignment="1">
      <alignment vertical="top" wrapText="1"/>
    </xf>
    <xf numFmtId="0" fontId="33" fillId="0" borderId="19" xfId="53" applyFont="1" applyFill="1" applyBorder="1" applyAlignment="1">
      <alignment vertical="top" wrapText="1"/>
    </xf>
    <xf numFmtId="165" fontId="36" fillId="0" borderId="1" xfId="114" applyNumberFormat="1" applyFont="1" applyBorder="1" applyAlignment="1">
      <alignment vertical="top" wrapText="1"/>
    </xf>
    <xf numFmtId="0" fontId="1" fillId="0" borderId="19" xfId="117" applyFont="1" applyFill="1" applyBorder="1" applyAlignment="1">
      <alignment horizontal="center" vertical="top" wrapText="1"/>
    </xf>
    <xf numFmtId="0" fontId="6" fillId="0" borderId="0" xfId="0" applyFont="1" applyAlignment="1">
      <alignment vertical="center"/>
    </xf>
    <xf numFmtId="0" fontId="7" fillId="12" borderId="1" xfId="0" applyFont="1" applyFill="1" applyBorder="1"/>
    <xf numFmtId="0" fontId="7" fillId="10" borderId="1" xfId="0" applyFont="1" applyFill="1" applyBorder="1"/>
    <xf numFmtId="0" fontId="0" fillId="10" borderId="1" xfId="0" applyFill="1" applyBorder="1"/>
    <xf numFmtId="0" fontId="0" fillId="10" borderId="1" xfId="0" applyNumberFormat="1" applyFill="1" applyBorder="1"/>
    <xf numFmtId="0" fontId="7" fillId="12" borderId="1" xfId="0" applyNumberFormat="1" applyFont="1" applyFill="1" applyBorder="1"/>
    <xf numFmtId="0" fontId="29" fillId="0" borderId="1" xfId="0" applyFont="1" applyBorder="1" applyAlignment="1">
      <alignment horizontal="left" vertical="top" wrapText="1"/>
    </xf>
    <xf numFmtId="0" fontId="29" fillId="0" borderId="17" xfId="0" applyFont="1" applyBorder="1" applyAlignment="1">
      <alignment horizontal="left" vertical="top" wrapText="1"/>
    </xf>
    <xf numFmtId="0" fontId="24" fillId="0" borderId="0" xfId="0" applyFont="1" applyAlignment="1">
      <alignment wrapText="1"/>
    </xf>
    <xf numFmtId="0" fontId="25" fillId="0" borderId="0" xfId="0" applyFont="1" applyAlignment="1">
      <alignment wrapText="1"/>
    </xf>
    <xf numFmtId="0" fontId="28" fillId="0" borderId="12" xfId="0" applyFont="1" applyBorder="1" applyAlignment="1">
      <alignment horizontal="center" wrapText="1"/>
    </xf>
    <xf numFmtId="0" fontId="28" fillId="0" borderId="13" xfId="0" applyFont="1" applyFill="1" applyBorder="1" applyAlignment="1">
      <alignment horizontal="center" wrapText="1"/>
    </xf>
    <xf numFmtId="0" fontId="0" fillId="0" borderId="0" xfId="0" applyAlignment="1">
      <alignment wrapText="1"/>
    </xf>
    <xf numFmtId="0" fontId="2" fillId="0" borderId="1" xfId="0" applyFont="1" applyBorder="1" applyAlignment="1">
      <alignment horizontal="left" vertical="top" wrapText="1"/>
    </xf>
    <xf numFmtId="0" fontId="4" fillId="0" borderId="1" xfId="120" applyFont="1" applyFill="1" applyBorder="1" applyAlignment="1">
      <alignment horizontal="left" vertical="top" wrapText="1"/>
    </xf>
    <xf numFmtId="0" fontId="4" fillId="4" borderId="1" xfId="106" applyFont="1" applyFill="1" applyBorder="1" applyAlignment="1">
      <alignment horizontal="left" vertical="top" wrapText="1"/>
    </xf>
    <xf numFmtId="0" fontId="4" fillId="6" borderId="1" xfId="107" applyFont="1" applyFill="1" applyBorder="1" applyAlignment="1">
      <alignment horizontal="left" vertical="top" wrapText="1"/>
    </xf>
    <xf numFmtId="0" fontId="2" fillId="0" borderId="24" xfId="0" applyFont="1" applyBorder="1" applyAlignment="1">
      <alignment horizontal="left" vertical="top" wrapText="1"/>
    </xf>
    <xf numFmtId="0" fontId="4" fillId="0" borderId="24" xfId="121" applyFont="1" applyFill="1" applyBorder="1" applyAlignment="1">
      <alignment horizontal="left" vertical="top" wrapText="1"/>
    </xf>
    <xf numFmtId="14" fontId="2" fillId="0" borderId="24" xfId="0" applyNumberFormat="1" applyFont="1" applyBorder="1" applyAlignment="1" applyProtection="1">
      <alignment horizontal="left" vertical="top" wrapText="1"/>
    </xf>
    <xf numFmtId="0" fontId="4" fillId="0" borderId="24" xfId="109" applyFont="1" applyFill="1" applyBorder="1" applyAlignment="1">
      <alignment horizontal="left" vertical="top" wrapText="1"/>
    </xf>
    <xf numFmtId="0" fontId="35" fillId="7" borderId="24" xfId="0" applyFont="1" applyFill="1" applyBorder="1" applyAlignment="1">
      <alignment horizontal="left" vertical="top" wrapText="1"/>
    </xf>
    <xf numFmtId="0" fontId="34" fillId="7" borderId="24" xfId="106" applyFont="1" applyFill="1" applyBorder="1" applyAlignment="1">
      <alignment horizontal="left" vertical="top" wrapText="1"/>
    </xf>
    <xf numFmtId="0" fontId="35" fillId="7" borderId="24" xfId="0" applyFont="1" applyFill="1" applyBorder="1" applyAlignment="1">
      <alignment horizontal="right" vertical="top" wrapText="1"/>
    </xf>
    <xf numFmtId="0" fontId="34" fillId="7" borderId="24" xfId="107" applyFont="1" applyFill="1" applyBorder="1" applyAlignment="1">
      <alignment horizontal="left" vertical="top" wrapText="1"/>
    </xf>
    <xf numFmtId="0" fontId="4" fillId="0" borderId="24" xfId="111" applyFont="1" applyFill="1" applyBorder="1" applyAlignment="1">
      <alignment horizontal="left" vertical="top" wrapText="1"/>
    </xf>
    <xf numFmtId="0" fontId="4" fillId="0" borderId="24" xfId="112" applyFont="1" applyFill="1" applyBorder="1" applyAlignment="1">
      <alignment horizontal="left" vertical="top" wrapText="1"/>
    </xf>
    <xf numFmtId="0" fontId="9" fillId="0" borderId="24" xfId="3" applyBorder="1" applyAlignment="1">
      <alignment horizontal="left" vertical="top" wrapText="1"/>
    </xf>
    <xf numFmtId="0" fontId="4" fillId="0" borderId="24" xfId="113" applyFont="1" applyFill="1" applyBorder="1" applyAlignment="1">
      <alignment horizontal="left" vertical="top" wrapText="1"/>
    </xf>
    <xf numFmtId="0" fontId="1" fillId="0" borderId="25" xfId="117" applyFont="1" applyFill="1" applyBorder="1" applyAlignment="1">
      <alignment horizontal="center" vertical="top" wrapText="1"/>
    </xf>
    <xf numFmtId="0" fontId="1" fillId="0" borderId="24" xfId="117" applyFont="1" applyFill="1" applyBorder="1" applyAlignment="1">
      <alignment horizontal="center" vertical="top" wrapText="1"/>
    </xf>
    <xf numFmtId="0" fontId="33" fillId="0" borderId="24" xfId="53" applyFont="1" applyBorder="1" applyAlignment="1">
      <alignment vertical="top" wrapText="1"/>
    </xf>
    <xf numFmtId="0" fontId="1" fillId="9" borderId="1" xfId="122" applyFont="1" applyFill="1" applyBorder="1" applyAlignment="1">
      <alignment horizontal="center" vertical="top" wrapText="1"/>
    </xf>
    <xf numFmtId="0" fontId="1" fillId="0" borderId="1" xfId="122" applyFont="1" applyFill="1" applyBorder="1" applyAlignment="1">
      <alignment vertical="top" wrapText="1"/>
    </xf>
    <xf numFmtId="0" fontId="1" fillId="0" borderId="1" xfId="122" applyFont="1" applyFill="1" applyBorder="1" applyAlignment="1">
      <alignment horizontal="right" vertical="top" wrapText="1"/>
    </xf>
    <xf numFmtId="0" fontId="1" fillId="0" borderId="1" xfId="122" applyFont="1" applyBorder="1" applyAlignment="1">
      <alignment vertical="top" wrapText="1"/>
    </xf>
    <xf numFmtId="0" fontId="38" fillId="0" borderId="1" xfId="116" applyFont="1" applyFill="1" applyBorder="1" applyAlignment="1">
      <alignment vertical="top"/>
    </xf>
    <xf numFmtId="0" fontId="38" fillId="0" borderId="1" xfId="53" applyFont="1" applyFill="1" applyBorder="1" applyAlignment="1">
      <alignment vertical="top"/>
    </xf>
    <xf numFmtId="0" fontId="4" fillId="10" borderId="1" xfId="120" applyFont="1" applyFill="1" applyBorder="1" applyAlignment="1">
      <alignment horizontal="left" vertical="top" wrapText="1"/>
    </xf>
    <xf numFmtId="0" fontId="41" fillId="10" borderId="1" xfId="0" applyFont="1" applyFill="1" applyBorder="1"/>
    <xf numFmtId="0" fontId="33" fillId="0" borderId="24" xfId="53" applyFont="1" applyFill="1" applyBorder="1" applyAlignment="1">
      <alignment vertical="top" wrapText="1"/>
    </xf>
    <xf numFmtId="0" fontId="7" fillId="10" borderId="24" xfId="0" applyFont="1" applyFill="1" applyBorder="1"/>
    <xf numFmtId="0" fontId="0" fillId="10" borderId="24" xfId="0" applyFill="1" applyBorder="1"/>
    <xf numFmtId="0" fontId="0" fillId="10" borderId="24" xfId="0" applyNumberFormat="1" applyFill="1" applyBorder="1"/>
    <xf numFmtId="0" fontId="1" fillId="9" borderId="26" xfId="119" applyFont="1" applyFill="1" applyBorder="1" applyAlignment="1">
      <alignment horizontal="center" vertical="top" wrapText="1"/>
    </xf>
    <xf numFmtId="0" fontId="1" fillId="0" borderId="26" xfId="119" applyFont="1" applyFill="1" applyBorder="1" applyAlignment="1">
      <alignment vertical="top" wrapText="1"/>
    </xf>
    <xf numFmtId="0" fontId="1" fillId="0" borderId="26" xfId="119" applyFont="1" applyFill="1" applyBorder="1" applyAlignment="1">
      <alignment horizontal="right" vertical="top" wrapText="1"/>
    </xf>
    <xf numFmtId="0" fontId="1" fillId="0" borderId="26" xfId="119" applyFont="1" applyBorder="1" applyAlignment="1">
      <alignment vertical="top" wrapText="1"/>
    </xf>
    <xf numFmtId="165" fontId="34" fillId="10" borderId="1" xfId="114" applyNumberFormat="1" applyFont="1" applyFill="1" applyBorder="1" applyAlignment="1">
      <alignment horizontal="right" vertical="top" wrapText="1"/>
    </xf>
    <xf numFmtId="0" fontId="37" fillId="0" borderId="1" xfId="53" applyFont="1" applyFill="1" applyBorder="1" applyAlignment="1">
      <alignment vertical="top"/>
    </xf>
    <xf numFmtId="0" fontId="2" fillId="10" borderId="1" xfId="0" applyFont="1" applyFill="1" applyBorder="1" applyAlignment="1">
      <alignment horizontal="left" vertical="top" wrapText="1"/>
    </xf>
    <xf numFmtId="0" fontId="0" fillId="0" borderId="9" xfId="0"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5" xfId="0" applyBorder="1" applyAlignment="1">
      <alignment horizontal="left" vertical="top" wrapText="1"/>
    </xf>
    <xf numFmtId="0" fontId="0" fillId="0" borderId="0" xfId="0" applyBorder="1" applyAlignment="1">
      <alignment horizontal="left" vertical="top" wrapText="1"/>
    </xf>
    <xf numFmtId="0" fontId="0" fillId="0" borderId="6" xfId="0" applyBorder="1" applyAlignment="1">
      <alignment horizontal="left" vertical="top" wrapText="1"/>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9" fillId="0" borderId="5" xfId="3" applyBorder="1" applyAlignment="1">
      <alignment horizontal="left"/>
    </xf>
    <xf numFmtId="0" fontId="0" fillId="0" borderId="0" xfId="0" applyBorder="1" applyAlignment="1">
      <alignment horizontal="left"/>
    </xf>
    <xf numFmtId="0" fontId="11" fillId="0" borderId="5" xfId="0" applyFont="1" applyBorder="1" applyAlignment="1">
      <alignment horizontal="left" wrapText="1"/>
    </xf>
    <xf numFmtId="0" fontId="11" fillId="0" borderId="0" xfId="0" applyFont="1" applyBorder="1" applyAlignment="1">
      <alignment horizontal="left" wrapText="1"/>
    </xf>
    <xf numFmtId="0" fontId="11" fillId="0" borderId="6" xfId="0" applyFont="1" applyBorder="1" applyAlignment="1">
      <alignment horizontal="left" wrapText="1"/>
    </xf>
    <xf numFmtId="0" fontId="29" fillId="0" borderId="1" xfId="0" applyFont="1" applyBorder="1" applyAlignment="1">
      <alignment horizontal="left" vertical="top" wrapText="1"/>
    </xf>
    <xf numFmtId="0" fontId="29" fillId="0" borderId="8" xfId="0" applyFont="1" applyBorder="1" applyAlignment="1">
      <alignment horizontal="left" vertical="top" wrapText="1"/>
    </xf>
    <xf numFmtId="0" fontId="28" fillId="0" borderId="14" xfId="0" applyFont="1" applyBorder="1" applyAlignment="1">
      <alignment horizontal="center" wrapText="1"/>
    </xf>
    <xf numFmtId="0" fontId="28" fillId="0" borderId="15" xfId="0" applyFont="1" applyBorder="1" applyAlignment="1">
      <alignment horizontal="center" wrapText="1"/>
    </xf>
    <xf numFmtId="0" fontId="31" fillId="0" borderId="1" xfId="0" applyFont="1" applyBorder="1" applyAlignment="1">
      <alignment horizontal="left" vertical="top" wrapText="1"/>
    </xf>
    <xf numFmtId="0" fontId="31" fillId="0" borderId="8" xfId="0" applyFont="1" applyBorder="1" applyAlignment="1">
      <alignment horizontal="left" vertical="top" wrapText="1"/>
    </xf>
    <xf numFmtId="0" fontId="29" fillId="0" borderId="17" xfId="0" applyFont="1" applyBorder="1" applyAlignment="1">
      <alignment horizontal="left" vertical="top" wrapText="1"/>
    </xf>
    <xf numFmtId="0" fontId="29" fillId="0" borderId="18" xfId="0" applyFont="1" applyBorder="1" applyAlignment="1">
      <alignment horizontal="left" vertical="top" wrapText="1"/>
    </xf>
    <xf numFmtId="0" fontId="33" fillId="0" borderId="21" xfId="53" applyFont="1" applyBorder="1" applyAlignment="1">
      <alignment horizontal="left" vertical="top" wrapText="1"/>
    </xf>
    <xf numFmtId="0" fontId="33" fillId="0" borderId="20" xfId="53" applyFont="1" applyBorder="1" applyAlignment="1">
      <alignment horizontal="left" vertical="top" wrapText="1"/>
    </xf>
    <xf numFmtId="0" fontId="33" fillId="0" borderId="19" xfId="53" applyFont="1" applyBorder="1" applyAlignment="1">
      <alignment horizontal="left" vertical="top" wrapText="1"/>
    </xf>
    <xf numFmtId="0" fontId="36" fillId="0" borderId="21" xfId="53" applyFont="1" applyBorder="1" applyAlignment="1">
      <alignment horizontal="center" vertical="top" wrapText="1"/>
    </xf>
    <xf numFmtId="0" fontId="36" fillId="0" borderId="20" xfId="53" applyFont="1" applyBorder="1" applyAlignment="1">
      <alignment horizontal="center" vertical="top" wrapText="1"/>
    </xf>
    <xf numFmtId="0" fontId="36" fillId="0" borderId="19" xfId="53" applyFont="1" applyBorder="1" applyAlignment="1">
      <alignment horizontal="center" vertical="top" wrapText="1"/>
    </xf>
    <xf numFmtId="0" fontId="34" fillId="0" borderId="21" xfId="115" applyFont="1" applyFill="1" applyBorder="1" applyAlignment="1">
      <alignment horizontal="center" vertical="top" wrapText="1"/>
    </xf>
    <xf numFmtId="0" fontId="34" fillId="0" borderId="20" xfId="115" applyFont="1" applyFill="1" applyBorder="1" applyAlignment="1">
      <alignment horizontal="center" vertical="top" wrapText="1"/>
    </xf>
    <xf numFmtId="0" fontId="34" fillId="0" borderId="19" xfId="115" applyFont="1" applyFill="1" applyBorder="1" applyAlignment="1">
      <alignment horizontal="center" vertical="top" wrapText="1"/>
    </xf>
  </cellXfs>
  <cellStyles count="123">
    <cellStyle name="Comma" xfId="114" builtinId="3"/>
    <cellStyle name="Comma 10" xfId="4"/>
    <cellStyle name="Comma 11" xfId="5"/>
    <cellStyle name="Comma 12" xfId="6"/>
    <cellStyle name="Comma 13" xfId="7"/>
    <cellStyle name="Comma 14" xfId="8"/>
    <cellStyle name="Comma 15" xfId="9"/>
    <cellStyle name="Comma 16" xfId="10"/>
    <cellStyle name="Comma 17" xfId="11"/>
    <cellStyle name="Comma 18" xfId="12"/>
    <cellStyle name="Comma 19" xfId="13"/>
    <cellStyle name="Comma 2" xfId="14"/>
    <cellStyle name="Comma 2 2" xfId="15"/>
    <cellStyle name="Comma 2 2 2" xfId="16"/>
    <cellStyle name="Comma 2 2 2 2" xfId="17"/>
    <cellStyle name="Comma 2 2 3" xfId="18"/>
    <cellStyle name="Comma 2 3" xfId="19"/>
    <cellStyle name="Comma 2 3 2" xfId="20"/>
    <cellStyle name="Comma 2 4" xfId="21"/>
    <cellStyle name="Comma 20" xfId="22"/>
    <cellStyle name="Comma 21" xfId="23"/>
    <cellStyle name="Comma 22" xfId="24"/>
    <cellStyle name="Comma 23" xfId="25"/>
    <cellStyle name="Comma 24" xfId="26"/>
    <cellStyle name="Comma 25" xfId="27"/>
    <cellStyle name="Comma 26" xfId="28"/>
    <cellStyle name="Comma 27" xfId="29"/>
    <cellStyle name="Comma 28" xfId="30"/>
    <cellStyle name="Comma 29" xfId="31"/>
    <cellStyle name="Comma 3" xfId="32"/>
    <cellStyle name="Comma 3 2" xfId="33"/>
    <cellStyle name="Comma 3 2 2" xfId="34"/>
    <cellStyle name="Comma 3 2 2 2" xfId="35"/>
    <cellStyle name="Comma 3 2 3" xfId="36"/>
    <cellStyle name="Comma 3 3" xfId="37"/>
    <cellStyle name="Comma 3 3 2" xfId="38"/>
    <cellStyle name="Comma 3 4" xfId="39"/>
    <cellStyle name="Comma 30" xfId="40"/>
    <cellStyle name="Comma 31" xfId="41"/>
    <cellStyle name="Comma 4" xfId="42"/>
    <cellStyle name="Comma 4 2" xfId="43"/>
    <cellStyle name="Comma 4 2 2" xfId="44"/>
    <cellStyle name="Comma 4 3" xfId="45"/>
    <cellStyle name="Comma 5" xfId="46"/>
    <cellStyle name="Comma 6" xfId="47"/>
    <cellStyle name="Comma 6 2" xfId="48"/>
    <cellStyle name="Comma 7" xfId="49"/>
    <cellStyle name="Comma 7 2" xfId="50"/>
    <cellStyle name="Comma 8" xfId="51"/>
    <cellStyle name="Comma 9" xfId="52"/>
    <cellStyle name="Hyperlink" xfId="3" builtinId="8"/>
    <cellStyle name="Normal" xfId="0" builtinId="0"/>
    <cellStyle name="Normal 2" xfId="53"/>
    <cellStyle name="Normal 3" xfId="54"/>
    <cellStyle name="Normal 3 2" xfId="55"/>
    <cellStyle name="Normal 3 2 2" xfId="56"/>
    <cellStyle name="Normal 3 2 2 2" xfId="57"/>
    <cellStyle name="Normal 3 2 2 2 2" xfId="58"/>
    <cellStyle name="Normal 3 2 2 3" xfId="59"/>
    <cellStyle name="Normal 3 2 3" xfId="60"/>
    <cellStyle name="Normal 3 2 3 2" xfId="61"/>
    <cellStyle name="Normal 3 2 4" xfId="62"/>
    <cellStyle name="Normal 3 3" xfId="63"/>
    <cellStyle name="Normal 3 3 2" xfId="64"/>
    <cellStyle name="Normal 3 3 2 2" xfId="65"/>
    <cellStyle name="Normal 3 3 3" xfId="66"/>
    <cellStyle name="Normal 3 4" xfId="67"/>
    <cellStyle name="Normal 3 4 2" xfId="68"/>
    <cellStyle name="Normal 3 5" xfId="69"/>
    <cellStyle name="Normal 4" xfId="70"/>
    <cellStyle name="Normal 4 2" xfId="71"/>
    <cellStyle name="Normal 4 2 2" xfId="72"/>
    <cellStyle name="Normal 4 2 2 2" xfId="73"/>
    <cellStyle name="Normal 4 2 3" xfId="74"/>
    <cellStyle name="Normal 4 3" xfId="75"/>
    <cellStyle name="Normal 4 3 2" xfId="76"/>
    <cellStyle name="Normal 4 4" xfId="77"/>
    <cellStyle name="Normal 5" xfId="78"/>
    <cellStyle name="Normal 5 2" xfId="79"/>
    <cellStyle name="Normal 5 2 2" xfId="80"/>
    <cellStyle name="Normal 5 3" xfId="81"/>
    <cellStyle name="Normal 6" xfId="82"/>
    <cellStyle name="Normal 6 2" xfId="83"/>
    <cellStyle name="Normal 7" xfId="84"/>
    <cellStyle name="Normal 7 2" xfId="85"/>
    <cellStyle name="Normal 8" xfId="86"/>
    <cellStyle name="Normal 9" xfId="87"/>
    <cellStyle name="Normal_hQ_Mar2016_SearchFieldsMajorPro" xfId="1"/>
    <cellStyle name="Normal_hQ_Mar2016_SearchFieldsMajorPro 2" xfId="107"/>
    <cellStyle name="Normal_hQ_Mar2016_SearchFieldsMajorPro_1" xfId="2"/>
    <cellStyle name="Normal_hQ_Mar2016_SearchFieldsMajorPro_1 2" xfId="106"/>
    <cellStyle name="Normal_hQ_Mar2017_SearchFieldsMajorPro" xfId="120"/>
    <cellStyle name="Normal_hQr_Cariboo" xfId="110"/>
    <cellStyle name="Normal_hQr_Kootenay" xfId="109"/>
    <cellStyle name="Normal_hQr_Mainland_Southwest" xfId="108"/>
    <cellStyle name="Normal_hQr_Nechako" xfId="112"/>
    <cellStyle name="Normal_hQr_North_Coast" xfId="111"/>
    <cellStyle name="Normal_hQr_Northeast" xfId="113"/>
    <cellStyle name="Normal_hQr_Vancouver_Island_Coast" xfId="105"/>
    <cellStyle name="Normal_qryCrosstab" xfId="115"/>
    <cellStyle name="Normal_qryCrosstab_1" xfId="116"/>
    <cellStyle name="Normal_qryCrosstab_2" xfId="117"/>
    <cellStyle name="Normal_Sheet1_qryCrosstabnaics" xfId="118"/>
    <cellStyle name="Normal_Summary" xfId="122"/>
    <cellStyle name="Normal_Summary_1" xfId="119"/>
    <cellStyle name="Normal_Thompson_Okanagan" xfId="121"/>
    <cellStyle name="Percent 2" xfId="88"/>
    <cellStyle name="Percent 2 2" xfId="89"/>
    <cellStyle name="Percent 2 2 2" xfId="90"/>
    <cellStyle name="Percent 2 2 2 2" xfId="91"/>
    <cellStyle name="Percent 2 2 3" xfId="92"/>
    <cellStyle name="Percent 2 3" xfId="93"/>
    <cellStyle name="Percent 2 3 2" xfId="94"/>
    <cellStyle name="Percent 2 4" xfId="95"/>
    <cellStyle name="Percent 3" xfId="96"/>
    <cellStyle name="Percent 3 2" xfId="97"/>
    <cellStyle name="Percent 3 2 2" xfId="98"/>
    <cellStyle name="Percent 3 3" xfId="99"/>
    <cellStyle name="Percent 4" xfId="100"/>
    <cellStyle name="Percent 5" xfId="101"/>
    <cellStyle name="Percent 5 2" xfId="102"/>
    <cellStyle name="Percent 6" xfId="103"/>
    <cellStyle name="Percent 6 2"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1724025</xdr:colOff>
      <xdr:row>14</xdr:row>
      <xdr:rowOff>142875</xdr:rowOff>
    </xdr:from>
    <xdr:to>
      <xdr:col>10</xdr:col>
      <xdr:colOff>277494</xdr:colOff>
      <xdr:row>22</xdr:row>
      <xdr:rowOff>133084</xdr:rowOff>
    </xdr:to>
    <xdr:pic>
      <xdr:nvPicPr>
        <xdr:cNvPr id="2" name="Picture 1"/>
        <xdr:cNvPicPr>
          <a:picLocks noChangeAspect="1"/>
        </xdr:cNvPicPr>
      </xdr:nvPicPr>
      <xdr:blipFill>
        <a:blip xmlns:r="http://schemas.openxmlformats.org/officeDocument/2006/relationships" r:embed="rId1"/>
        <a:stretch>
          <a:fillRect/>
        </a:stretch>
      </xdr:blipFill>
      <xdr:spPr>
        <a:xfrm>
          <a:off x="4838700" y="3419475"/>
          <a:ext cx="3658869" cy="2104759"/>
        </a:xfrm>
        <a:prstGeom prst="rect">
          <a:avLst/>
        </a:prstGeom>
        <a:ln>
          <a:solidFill>
            <a:schemeClr val="tx1"/>
          </a:solidFill>
        </a:ln>
      </xdr:spPr>
    </xdr:pic>
    <xdr:clientData/>
  </xdr:twoCellAnchor>
  <xdr:twoCellAnchor editAs="oneCell">
    <xdr:from>
      <xdr:col>1</xdr:col>
      <xdr:colOff>523008</xdr:colOff>
      <xdr:row>12</xdr:row>
      <xdr:rowOff>112776</xdr:rowOff>
    </xdr:from>
    <xdr:to>
      <xdr:col>5</xdr:col>
      <xdr:colOff>323849</xdr:colOff>
      <xdr:row>26</xdr:row>
      <xdr:rowOff>9524</xdr:rowOff>
    </xdr:to>
    <xdr:pic>
      <xdr:nvPicPr>
        <xdr:cNvPr id="3" name="Picture 2"/>
        <xdr:cNvPicPr>
          <a:picLocks noChangeAspect="1"/>
        </xdr:cNvPicPr>
      </xdr:nvPicPr>
      <xdr:blipFill>
        <a:blip xmlns:r="http://schemas.openxmlformats.org/officeDocument/2006/relationships" r:embed="rId2"/>
        <a:stretch>
          <a:fillRect/>
        </a:stretch>
      </xdr:blipFill>
      <xdr:spPr>
        <a:xfrm>
          <a:off x="703983" y="2951226"/>
          <a:ext cx="2734541" cy="3211448"/>
        </a:xfrm>
        <a:prstGeom prst="rect">
          <a:avLst/>
        </a:prstGeom>
        <a:ln w="3175">
          <a:solidFill>
            <a:schemeClr val="tx1"/>
          </a:solidFill>
        </a:ln>
      </xdr:spPr>
    </xdr:pic>
    <xdr:clientData/>
  </xdr:twoCellAnchor>
  <xdr:twoCellAnchor>
    <xdr:from>
      <xdr:col>5</xdr:col>
      <xdr:colOff>561976</xdr:colOff>
      <xdr:row>16</xdr:row>
      <xdr:rowOff>16452</xdr:rowOff>
    </xdr:from>
    <xdr:to>
      <xdr:col>5</xdr:col>
      <xdr:colOff>1457325</xdr:colOff>
      <xdr:row>16</xdr:row>
      <xdr:rowOff>302202</xdr:rowOff>
    </xdr:to>
    <xdr:sp macro="" textlink="">
      <xdr:nvSpPr>
        <xdr:cNvPr id="4" name="Left Arrow 3"/>
        <xdr:cNvSpPr/>
      </xdr:nvSpPr>
      <xdr:spPr>
        <a:xfrm rot="10800000">
          <a:off x="3676651" y="4093152"/>
          <a:ext cx="895349" cy="285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27216</xdr:colOff>
      <xdr:row>30</xdr:row>
      <xdr:rowOff>190499</xdr:rowOff>
    </xdr:from>
    <xdr:ext cx="6817765" cy="4946673"/>
    <xdr:pic>
      <xdr:nvPicPr>
        <xdr:cNvPr id="2" name="Picture 1"/>
        <xdr:cNvPicPr>
          <a:picLocks noChangeAspect="1"/>
        </xdr:cNvPicPr>
      </xdr:nvPicPr>
      <xdr:blipFill>
        <a:blip xmlns:r="http://schemas.openxmlformats.org/officeDocument/2006/relationships" r:embed="rId1"/>
        <a:stretch>
          <a:fillRect/>
        </a:stretch>
      </xdr:blipFill>
      <xdr:spPr>
        <a:xfrm>
          <a:off x="2465616" y="5905499"/>
          <a:ext cx="6817765" cy="4946673"/>
        </a:xfrm>
        <a:prstGeom prst="rect">
          <a:avLst/>
        </a:prstGeom>
      </xdr:spPr>
    </xdr:pic>
    <xdr:clientData/>
  </xdr:oneCellAnchor>
  <xdr:twoCellAnchor>
    <xdr:from>
      <xdr:col>10</xdr:col>
      <xdr:colOff>581025</xdr:colOff>
      <xdr:row>2</xdr:row>
      <xdr:rowOff>127000</xdr:rowOff>
    </xdr:from>
    <xdr:to>
      <xdr:col>14</xdr:col>
      <xdr:colOff>7936</xdr:colOff>
      <xdr:row>7</xdr:row>
      <xdr:rowOff>31749</xdr:rowOff>
    </xdr:to>
    <xdr:sp macro="" textlink="">
      <xdr:nvSpPr>
        <xdr:cNvPr id="3" name="TextBox 2"/>
        <xdr:cNvSpPr txBox="1"/>
      </xdr:nvSpPr>
      <xdr:spPr>
        <a:xfrm>
          <a:off x="6677025" y="508000"/>
          <a:ext cx="1865311" cy="857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1: </a:t>
          </a:r>
          <a:r>
            <a:rPr lang="en-CA" sz="1100" b="0">
              <a:solidFill>
                <a:schemeClr val="dk1"/>
              </a:solidFill>
              <a:latin typeface="+mn-lt"/>
              <a:ea typeface="+mn-ea"/>
              <a:cs typeface="+mn-cs"/>
            </a:rPr>
            <a:t>Click the arrow beside title of choice, next choose filter options from the drop down menu. </a:t>
          </a:r>
        </a:p>
      </xdr:txBody>
    </xdr:sp>
    <xdr:clientData/>
  </xdr:twoCellAnchor>
  <xdr:oneCellAnchor>
    <xdr:from>
      <xdr:col>0</xdr:col>
      <xdr:colOff>334962</xdr:colOff>
      <xdr:row>3</xdr:row>
      <xdr:rowOff>71438</xdr:rowOff>
    </xdr:from>
    <xdr:ext cx="1949450" cy="1333500"/>
    <xdr:sp macro="" textlink="">
      <xdr:nvSpPr>
        <xdr:cNvPr id="4" name="TextBox 3"/>
        <xdr:cNvSpPr txBox="1"/>
      </xdr:nvSpPr>
      <xdr:spPr>
        <a:xfrm>
          <a:off x="334962" y="642938"/>
          <a:ext cx="1949450"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2: </a:t>
          </a:r>
          <a:r>
            <a:rPr lang="en-CA" sz="1100">
              <a:solidFill>
                <a:schemeClr val="dk1"/>
              </a:solidFill>
              <a:latin typeface="+mn-lt"/>
              <a:ea typeface="+mn-ea"/>
              <a:cs typeface="+mn-cs"/>
            </a:rPr>
            <a:t>To remove all check marks at once Click on the SELECT ALL tab to deselect the entire listing or to remove filter options one at a time click the arrow beside each title. </a:t>
          </a:r>
        </a:p>
      </xdr:txBody>
    </xdr:sp>
    <xdr:clientData/>
  </xdr:oneCellAnchor>
  <xdr:oneCellAnchor>
    <xdr:from>
      <xdr:col>15</xdr:col>
      <xdr:colOff>241300</xdr:colOff>
      <xdr:row>9</xdr:row>
      <xdr:rowOff>58738</xdr:rowOff>
    </xdr:from>
    <xdr:ext cx="1070292" cy="1373188"/>
    <xdr:sp macro="" textlink="">
      <xdr:nvSpPr>
        <xdr:cNvPr id="5" name="TextBox 4"/>
        <xdr:cNvSpPr txBox="1"/>
      </xdr:nvSpPr>
      <xdr:spPr>
        <a:xfrm>
          <a:off x="9385300" y="1773238"/>
          <a:ext cx="1070292" cy="1373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3: </a:t>
          </a:r>
          <a:r>
            <a:rPr lang="en-CA" sz="1100">
              <a:solidFill>
                <a:schemeClr val="dk1"/>
              </a:solidFill>
              <a:latin typeface="+mn-lt"/>
              <a:ea typeface="+mn-ea"/>
              <a:cs typeface="+mn-cs"/>
            </a:rPr>
            <a:t>Click on SEARCH box and type in the selection for a specific filter i.e  - Residential</a:t>
          </a:r>
        </a:p>
        <a:p>
          <a:pPr marL="0" indent="0"/>
          <a:endParaRPr lang="en-CA" sz="1100">
            <a:solidFill>
              <a:schemeClr val="dk1"/>
            </a:solidFill>
            <a:latin typeface="+mn-lt"/>
            <a:ea typeface="+mn-ea"/>
            <a:cs typeface="+mn-cs"/>
          </a:endParaRPr>
        </a:p>
      </xdr:txBody>
    </xdr:sp>
    <xdr:clientData/>
  </xdr:oneCellAnchor>
  <xdr:twoCellAnchor>
    <xdr:from>
      <xdr:col>15</xdr:col>
      <xdr:colOff>130372</xdr:colOff>
      <xdr:row>20</xdr:row>
      <xdr:rowOff>26555</xdr:rowOff>
    </xdr:from>
    <xdr:to>
      <xdr:col>17</xdr:col>
      <xdr:colOff>113767</xdr:colOff>
      <xdr:row>23</xdr:row>
      <xdr:rowOff>31749</xdr:rowOff>
    </xdr:to>
    <xdr:sp macro="" textlink="">
      <xdr:nvSpPr>
        <xdr:cNvPr id="6" name="TextBox 5"/>
        <xdr:cNvSpPr txBox="1"/>
      </xdr:nvSpPr>
      <xdr:spPr>
        <a:xfrm>
          <a:off x="9274372" y="3836555"/>
          <a:ext cx="1202595" cy="576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Step 4: </a:t>
          </a:r>
          <a:r>
            <a:rPr lang="en-CA" sz="1100"/>
            <a:t>Click on Residential.</a:t>
          </a:r>
        </a:p>
      </xdr:txBody>
    </xdr:sp>
    <xdr:clientData/>
  </xdr:twoCellAnchor>
  <xdr:oneCellAnchor>
    <xdr:from>
      <xdr:col>0</xdr:col>
      <xdr:colOff>298450</xdr:colOff>
      <xdr:row>36</xdr:row>
      <xdr:rowOff>19050</xdr:rowOff>
    </xdr:from>
    <xdr:ext cx="1936750" cy="882650"/>
    <xdr:sp macro="" textlink="">
      <xdr:nvSpPr>
        <xdr:cNvPr id="7" name="TextBox 6"/>
        <xdr:cNvSpPr txBox="1"/>
      </xdr:nvSpPr>
      <xdr:spPr>
        <a:xfrm>
          <a:off x="298450" y="6877050"/>
          <a:ext cx="1936750" cy="88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5: </a:t>
          </a:r>
          <a:r>
            <a:rPr lang="en-CA" sz="1100" b="0">
              <a:solidFill>
                <a:schemeClr val="dk1"/>
              </a:solidFill>
              <a:latin typeface="+mn-lt"/>
              <a:ea typeface="+mn-ea"/>
              <a:cs typeface="+mn-cs"/>
            </a:rPr>
            <a:t>If more than one filter icon has been chosen go the ribbon trail click on DATA tab and choose Clear.   </a:t>
          </a:r>
        </a:p>
      </xdr:txBody>
    </xdr:sp>
    <xdr:clientData/>
  </xdr:oneCellAnchor>
  <xdr:oneCellAnchor>
    <xdr:from>
      <xdr:col>14</xdr:col>
      <xdr:colOff>406400</xdr:colOff>
      <xdr:row>45</xdr:row>
      <xdr:rowOff>171450</xdr:rowOff>
    </xdr:from>
    <xdr:ext cx="977900" cy="264560"/>
    <xdr:sp macro="" textlink="">
      <xdr:nvSpPr>
        <xdr:cNvPr id="8" name="TextBox 7"/>
        <xdr:cNvSpPr txBox="1"/>
      </xdr:nvSpPr>
      <xdr:spPr>
        <a:xfrm>
          <a:off x="8940800" y="8743950"/>
          <a:ext cx="977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CA" sz="1100"/>
        </a:p>
      </xdr:txBody>
    </xdr:sp>
    <xdr:clientData/>
  </xdr:oneCellAnchor>
  <xdr:oneCellAnchor>
    <xdr:from>
      <xdr:col>15</xdr:col>
      <xdr:colOff>276225</xdr:colOff>
      <xdr:row>41</xdr:row>
      <xdr:rowOff>161925</xdr:rowOff>
    </xdr:from>
    <xdr:ext cx="965200" cy="952501"/>
    <xdr:sp macro="" textlink="">
      <xdr:nvSpPr>
        <xdr:cNvPr id="9" name="TextBox 8"/>
        <xdr:cNvSpPr txBox="1"/>
      </xdr:nvSpPr>
      <xdr:spPr>
        <a:xfrm>
          <a:off x="9420225" y="7972425"/>
          <a:ext cx="965200"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Note: </a:t>
          </a:r>
          <a:r>
            <a:rPr lang="en-CA" sz="1100" b="0">
              <a:solidFill>
                <a:schemeClr val="dk1"/>
              </a:solidFill>
              <a:latin typeface="+mn-lt"/>
              <a:ea typeface="+mn-ea"/>
              <a:cs typeface="+mn-cs"/>
            </a:rPr>
            <a:t>More than one filter icon shape looks like this.</a:t>
          </a:r>
        </a:p>
      </xdr:txBody>
    </xdr:sp>
    <xdr:clientData/>
  </xdr:oneCellAnchor>
  <xdr:oneCellAnchor>
    <xdr:from>
      <xdr:col>4</xdr:col>
      <xdr:colOff>7939</xdr:colOff>
      <xdr:row>7</xdr:row>
      <xdr:rowOff>150813</xdr:rowOff>
    </xdr:from>
    <xdr:ext cx="6834186" cy="4287201"/>
    <xdr:pic>
      <xdr:nvPicPr>
        <xdr:cNvPr id="10" name="Picture 9"/>
        <xdr:cNvPicPr>
          <a:picLocks noChangeAspect="1"/>
        </xdr:cNvPicPr>
      </xdr:nvPicPr>
      <xdr:blipFill>
        <a:blip xmlns:r="http://schemas.openxmlformats.org/officeDocument/2006/relationships" r:embed="rId2"/>
        <a:stretch>
          <a:fillRect/>
        </a:stretch>
      </xdr:blipFill>
      <xdr:spPr>
        <a:xfrm>
          <a:off x="2446339" y="1484313"/>
          <a:ext cx="6834186" cy="4287201"/>
        </a:xfrm>
        <a:prstGeom prst="rect">
          <a:avLst/>
        </a:prstGeom>
      </xdr:spPr>
    </xdr:pic>
    <xdr:clientData/>
  </xdr:oneCellAnchor>
  <xdr:twoCellAnchor>
    <xdr:from>
      <xdr:col>10</xdr:col>
      <xdr:colOff>134938</xdr:colOff>
      <xdr:row>7</xdr:row>
      <xdr:rowOff>58737</xdr:rowOff>
    </xdr:from>
    <xdr:to>
      <xdr:col>11</xdr:col>
      <xdr:colOff>590553</xdr:colOff>
      <xdr:row>10</xdr:row>
      <xdr:rowOff>142875</xdr:rowOff>
    </xdr:to>
    <xdr:cxnSp macro="">
      <xdr:nvCxnSpPr>
        <xdr:cNvPr id="11" name="Straight Arrow Connector 10"/>
        <xdr:cNvCxnSpPr/>
      </xdr:nvCxnSpPr>
      <xdr:spPr>
        <a:xfrm flipH="1">
          <a:off x="6230938" y="1392237"/>
          <a:ext cx="1065215" cy="65563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468312</xdr:colOff>
      <xdr:row>18</xdr:row>
      <xdr:rowOff>31750</xdr:rowOff>
    </xdr:from>
    <xdr:to>
      <xdr:col>15</xdr:col>
      <xdr:colOff>130372</xdr:colOff>
      <xdr:row>21</xdr:row>
      <xdr:rowOff>124402</xdr:rowOff>
    </xdr:to>
    <xdr:cxnSp macro="">
      <xdr:nvCxnSpPr>
        <xdr:cNvPr id="12" name="Straight Arrow Connector 11"/>
        <xdr:cNvCxnSpPr>
          <a:stCxn id="6" idx="1"/>
        </xdr:cNvCxnSpPr>
      </xdr:nvCxnSpPr>
      <xdr:spPr>
        <a:xfrm flipH="1" flipV="1">
          <a:off x="5954712" y="3460750"/>
          <a:ext cx="3319660" cy="664152"/>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471487</xdr:colOff>
      <xdr:row>7</xdr:row>
      <xdr:rowOff>160338</xdr:rowOff>
    </xdr:from>
    <xdr:to>
      <xdr:col>9</xdr:col>
      <xdr:colOff>150812</xdr:colOff>
      <xdr:row>15</xdr:row>
      <xdr:rowOff>119063</xdr:rowOff>
    </xdr:to>
    <xdr:cxnSp macro="">
      <xdr:nvCxnSpPr>
        <xdr:cNvPr id="13" name="Straight Arrow Connector 12"/>
        <xdr:cNvCxnSpPr/>
      </xdr:nvCxnSpPr>
      <xdr:spPr>
        <a:xfrm>
          <a:off x="2300287" y="1493838"/>
          <a:ext cx="3336925" cy="14827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579437</xdr:colOff>
      <xdr:row>11</xdr:row>
      <xdr:rowOff>166688</xdr:rowOff>
    </xdr:from>
    <xdr:to>
      <xdr:col>15</xdr:col>
      <xdr:colOff>206376</xdr:colOff>
      <xdr:row>15</xdr:row>
      <xdr:rowOff>0</xdr:rowOff>
    </xdr:to>
    <xdr:cxnSp macro="">
      <xdr:nvCxnSpPr>
        <xdr:cNvPr id="14" name="Straight Arrow Connector 13"/>
        <xdr:cNvCxnSpPr/>
      </xdr:nvCxnSpPr>
      <xdr:spPr>
        <a:xfrm flipH="1">
          <a:off x="6065837" y="2262188"/>
          <a:ext cx="3284539" cy="595312"/>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523875</xdr:colOff>
      <xdr:row>32</xdr:row>
      <xdr:rowOff>47625</xdr:rowOff>
    </xdr:from>
    <xdr:to>
      <xdr:col>7</xdr:col>
      <xdr:colOff>460375</xdr:colOff>
      <xdr:row>35</xdr:row>
      <xdr:rowOff>182565</xdr:rowOff>
    </xdr:to>
    <xdr:cxnSp macro="">
      <xdr:nvCxnSpPr>
        <xdr:cNvPr id="15" name="Straight Arrow Connector 14"/>
        <xdr:cNvCxnSpPr/>
      </xdr:nvCxnSpPr>
      <xdr:spPr>
        <a:xfrm flipV="1">
          <a:off x="1743075" y="6143625"/>
          <a:ext cx="2984500" cy="70644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41</xdr:row>
      <xdr:rowOff>119063</xdr:rowOff>
    </xdr:from>
    <xdr:to>
      <xdr:col>15</xdr:col>
      <xdr:colOff>265112</xdr:colOff>
      <xdr:row>45</xdr:row>
      <xdr:rowOff>68264</xdr:rowOff>
    </xdr:to>
    <xdr:cxnSp macro="">
      <xdr:nvCxnSpPr>
        <xdr:cNvPr id="16" name="Straight Arrow Connector 15"/>
        <xdr:cNvCxnSpPr/>
      </xdr:nvCxnSpPr>
      <xdr:spPr>
        <a:xfrm flipH="1" flipV="1">
          <a:off x="7924800" y="7929563"/>
          <a:ext cx="1484312" cy="71120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41</xdr:row>
      <xdr:rowOff>127000</xdr:rowOff>
    </xdr:from>
    <xdr:to>
      <xdr:col>15</xdr:col>
      <xdr:colOff>273051</xdr:colOff>
      <xdr:row>45</xdr:row>
      <xdr:rowOff>171450</xdr:rowOff>
    </xdr:to>
    <xdr:cxnSp macro="">
      <xdr:nvCxnSpPr>
        <xdr:cNvPr id="17" name="Straight Arrow Connector 16"/>
        <xdr:cNvCxnSpPr/>
      </xdr:nvCxnSpPr>
      <xdr:spPr>
        <a:xfrm flipH="1" flipV="1">
          <a:off x="6667500" y="7937500"/>
          <a:ext cx="2749551" cy="8064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511404</xdr:colOff>
      <xdr:row>33</xdr:row>
      <xdr:rowOff>15875</xdr:rowOff>
    </xdr:from>
    <xdr:to>
      <xdr:col>10</xdr:col>
      <xdr:colOff>0</xdr:colOff>
      <xdr:row>36</xdr:row>
      <xdr:rowOff>7939</xdr:rowOff>
    </xdr:to>
    <xdr:cxnSp macro="">
      <xdr:nvCxnSpPr>
        <xdr:cNvPr id="18" name="Straight Arrow Connector 17"/>
        <xdr:cNvCxnSpPr/>
      </xdr:nvCxnSpPr>
      <xdr:spPr>
        <a:xfrm flipV="1">
          <a:off x="1730604" y="6302375"/>
          <a:ext cx="4365396" cy="563564"/>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6"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ok8"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ook7"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ook9"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iboo"/>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5. Cariboo</v>
          </cell>
          <cell r="B2" t="str">
            <v>Quesnel</v>
          </cell>
          <cell r="C2">
            <v>2638</v>
          </cell>
          <cell r="D2" t="str">
            <v>College of New Caledonia - Heavy Mechanical Trades Centre</v>
          </cell>
          <cell r="E2" t="str">
            <v>Proposed new heavy duty mechanic trades training facility at the Prince George Campus. Funding of ($6.9 M) will be provided from each of the provincial and federal governments and ($1.2 M) from the college.</v>
          </cell>
          <cell r="F2">
            <v>15</v>
          </cell>
          <cell r="G2" t="str">
            <v>Proposed</v>
          </cell>
          <cell r="H2" t="str">
            <v>Tender/Preconstruction</v>
          </cell>
          <cell r="I2" t="str">
            <v>2017-Q1</v>
          </cell>
          <cell r="J2" t="str">
            <v>2018-Q2</v>
          </cell>
          <cell r="L2" t="str">
            <v>College of New Caledonia</v>
          </cell>
          <cell r="M2" t="str">
            <v>Ph: (250) 562-2131</v>
          </cell>
          <cell r="O2" t="str">
            <v>New proposed project</v>
          </cell>
          <cell r="P2">
            <v>42705</v>
          </cell>
          <cell r="Q2">
            <v>42705</v>
          </cell>
        </row>
        <row r="3">
          <cell r="A3" t="str">
            <v>5. Cariboo</v>
          </cell>
          <cell r="B3" t="str">
            <v>Prince George</v>
          </cell>
          <cell r="C3">
            <v>3709</v>
          </cell>
          <cell r="D3" t="str">
            <v>Highway 16 Bunce to Blackwater Widening</v>
          </cell>
          <cell r="E3" t="str">
            <v>Proposed 3.4 km widening of Highway 16 to four lanes from Bunce Rd to east of Jensen Rd.  Government of Canada is providing up to $10,126,180 through Provincial-Territorial Infrastructure Component—National and Regional Projects (PTIC-NRP) of the Building Canada Fund.</v>
          </cell>
          <cell r="F3">
            <v>24</v>
          </cell>
          <cell r="G3" t="str">
            <v>Proposed</v>
          </cell>
          <cell r="I3" t="str">
            <v>2017-Q2</v>
          </cell>
          <cell r="J3" t="str">
            <v>2018-Q4</v>
          </cell>
          <cell r="L3" t="str">
            <v>BC Ministry of Transportation and Infrastructure</v>
          </cell>
          <cell r="M3" t="str">
            <v>Ph: (250) 828-4297</v>
          </cell>
          <cell r="O3" t="str">
            <v>New proposed project</v>
          </cell>
          <cell r="P3">
            <v>42705</v>
          </cell>
          <cell r="Q3">
            <v>42705</v>
          </cell>
        </row>
        <row r="4">
          <cell r="A4" t="str">
            <v>5. Cariboo</v>
          </cell>
          <cell r="B4" t="str">
            <v>Prince George</v>
          </cell>
          <cell r="C4">
            <v>3716</v>
          </cell>
          <cell r="D4" t="str">
            <v>Highway 97 Parsnip River Bridge Replacement</v>
          </cell>
          <cell r="E4" t="str">
            <v>Replacement of 63-year-old Parsnip River Bridge on Hwy 97 north of Prince George. Funded under the provincial government's B.C. on the Move 10-year transportation plan with a federal contribution of almost $13.7 million under the Building Canada Fund.</v>
          </cell>
          <cell r="F4">
            <v>32</v>
          </cell>
          <cell r="G4" t="str">
            <v>Proposed</v>
          </cell>
          <cell r="I4" t="str">
            <v>2017-Q4</v>
          </cell>
          <cell r="J4" t="str">
            <v>2019-Q3</v>
          </cell>
          <cell r="L4" t="str">
            <v>BC Ministry of Transportation and Infrastructure</v>
          </cell>
          <cell r="M4" t="str">
            <v>Ph: (250) 828-4297</v>
          </cell>
          <cell r="O4" t="str">
            <v>New proposed project</v>
          </cell>
          <cell r="P4">
            <v>42705</v>
          </cell>
          <cell r="Q4">
            <v>42705</v>
          </cell>
        </row>
        <row r="5">
          <cell r="A5" t="str">
            <v>5. Cariboo</v>
          </cell>
          <cell r="B5" t="str">
            <v>Prince George</v>
          </cell>
          <cell r="C5">
            <v>3696</v>
          </cell>
          <cell r="D5" t="str">
            <v>Biofuel Facility</v>
          </cell>
          <cell r="E5" t="str">
            <v>Proposed commercial scale biocrude oil processing facility located in Prince George.  Conversion of wood waste from Canfor pulp mills would produce up to 400,000 barrels/yr.</v>
          </cell>
          <cell r="F5">
            <v>70</v>
          </cell>
          <cell r="G5" t="str">
            <v>Proposed</v>
          </cell>
          <cell r="H5" t="str">
            <v>Preliminary/Feasibility</v>
          </cell>
          <cell r="I5" t="str">
            <v/>
          </cell>
          <cell r="J5" t="str">
            <v/>
          </cell>
          <cell r="L5" t="str">
            <v>Canfor Corporation/Licella</v>
          </cell>
          <cell r="M5" t="str">
            <v>Ph: (250) 563-0161</v>
          </cell>
          <cell r="P5">
            <v>42614</v>
          </cell>
          <cell r="Q5">
            <v>42705</v>
          </cell>
        </row>
        <row r="6">
          <cell r="A6" t="str">
            <v>5. Cariboo</v>
          </cell>
          <cell r="B6" t="str">
            <v>Prince George</v>
          </cell>
          <cell r="C6">
            <v>3687</v>
          </cell>
          <cell r="D6" t="str">
            <v>Prince George CNG Transit Depot</v>
          </cell>
          <cell r="E6" t="str">
            <v>New CNG transit depot (maintenance and operation facility) to accommodate current needs and forecasted growth in transit services and reduce dependence on diesel fuel.</v>
          </cell>
          <cell r="F6">
            <v>23</v>
          </cell>
          <cell r="G6" t="str">
            <v>Proposed</v>
          </cell>
          <cell r="I6" t="str">
            <v>2017-Q4</v>
          </cell>
          <cell r="J6" t="str">
            <v>2019-Q4</v>
          </cell>
          <cell r="L6" t="str">
            <v>BC Ministry of Transportation and Infrastructure / BC Transit</v>
          </cell>
          <cell r="P6">
            <v>42614</v>
          </cell>
          <cell r="Q6">
            <v>42705</v>
          </cell>
        </row>
        <row r="7">
          <cell r="A7" t="str">
            <v>5. Cariboo</v>
          </cell>
          <cell r="B7" t="str">
            <v>Prince George</v>
          </cell>
          <cell r="C7">
            <v>3603</v>
          </cell>
          <cell r="D7" t="str">
            <v>Highway 97 Salmon River Bridge Replacement</v>
          </cell>
          <cell r="E7" t="str">
            <v>Replacement of 61-year-old Salmon River Bridge on Hwy 97 north of Prince George. Funded under the provincial government's B.C. on the Move 10-yr transportation plan.</v>
          </cell>
          <cell r="F7">
            <v>20</v>
          </cell>
          <cell r="G7" t="str">
            <v>Construction started</v>
          </cell>
          <cell r="I7" t="str">
            <v>2016-Q4</v>
          </cell>
          <cell r="J7" t="str">
            <v>2017-Q4</v>
          </cell>
          <cell r="L7" t="str">
            <v>BC Ministry of Transportation and Infrastructure</v>
          </cell>
          <cell r="M7" t="str">
            <v>Ph: (250) 356-1861</v>
          </cell>
          <cell r="O7" t="str">
            <v>Project started construction</v>
          </cell>
          <cell r="P7">
            <v>42430</v>
          </cell>
          <cell r="Q7">
            <v>42705</v>
          </cell>
        </row>
        <row r="8">
          <cell r="A8" t="str">
            <v>5. Cariboo</v>
          </cell>
          <cell r="B8" t="str">
            <v>Prince George</v>
          </cell>
          <cell r="C8">
            <v>3376</v>
          </cell>
          <cell r="D8" t="str">
            <v>Isle Pierre Wind Farm</v>
          </cell>
          <cell r="E8" t="str">
            <v>Proposed 100 MW wind farm located 35 km west of Prince George. Design studies are underway. Project is in the pre-application stage under the Environmental Assessment Act.</v>
          </cell>
          <cell r="F8">
            <v>400</v>
          </cell>
          <cell r="G8" t="str">
            <v>Proposed</v>
          </cell>
          <cell r="H8" t="str">
            <v>Preliminary/Feasibility</v>
          </cell>
          <cell r="I8" t="str">
            <v/>
          </cell>
          <cell r="J8" t="str">
            <v/>
          </cell>
          <cell r="L8" t="str">
            <v>Kruger Energy Inc.</v>
          </cell>
          <cell r="M8" t="str">
            <v>Ph: (514) 737-1131</v>
          </cell>
          <cell r="N8" t="str">
            <v>www.krugerenergy.com</v>
          </cell>
          <cell r="P8">
            <v>42064</v>
          </cell>
          <cell r="Q8">
            <v>42705</v>
          </cell>
        </row>
        <row r="9">
          <cell r="A9" t="str">
            <v>5. Cariboo</v>
          </cell>
          <cell r="B9" t="str">
            <v>Valemount</v>
          </cell>
          <cell r="C9">
            <v>3247</v>
          </cell>
          <cell r="D9" t="str">
            <v>Valemount Glacier Destination Resort</v>
          </cell>
          <cell r="E9" t="str">
            <v>Proposed sight-seeing and year round destination ski resort on Mt. Arthur Meighen near Valemount. A phased master plan is under development including a 2,000 bed base village and a First Nations base village, a gondola and a multi-valley ski area. The Province has approved an Interim Agreement for the resort.</v>
          </cell>
          <cell r="F9">
            <v>800</v>
          </cell>
          <cell r="G9" t="str">
            <v>Proposed</v>
          </cell>
          <cell r="H9" t="str">
            <v>Consultation/Approvals</v>
          </cell>
          <cell r="I9" t="str">
            <v/>
          </cell>
          <cell r="J9" t="str">
            <v/>
          </cell>
          <cell r="K9" t="str">
            <v>Pheidias Project Management Corp. &amp; Oberti Resort Design</v>
          </cell>
          <cell r="L9" t="str">
            <v>Valemount Glacier Destinations</v>
          </cell>
          <cell r="M9" t="str">
            <v>Ph: (250) 566-4435 (Valemount Village)</v>
          </cell>
          <cell r="P9">
            <v>41699</v>
          </cell>
          <cell r="Q9">
            <v>42705</v>
          </cell>
        </row>
        <row r="10">
          <cell r="A10" t="str">
            <v>5. Cariboo</v>
          </cell>
          <cell r="B10" t="str">
            <v>Prince George</v>
          </cell>
          <cell r="C10">
            <v>3179</v>
          </cell>
          <cell r="D10" t="str">
            <v>Mount Polley Copper/Gold Mine Expansion</v>
          </cell>
          <cell r="E10" t="str">
            <v>Copper/gold mine southeast of Prince George is in exploration stages. Underground drilling exploration and development carried out from 2010 has been suspended due to a tailings pond breach in Aug 2014. Mine returned to regular operations in Summer 2016. Expansion project cancelled.</v>
          </cell>
          <cell r="G10" t="str">
            <v>On hold</v>
          </cell>
          <cell r="I10" t="str">
            <v/>
          </cell>
          <cell r="J10" t="str">
            <v/>
          </cell>
          <cell r="L10" t="str">
            <v>Imperial Metals Corp.</v>
          </cell>
          <cell r="M10" t="str">
            <v>Ph: (604) 683-0140</v>
          </cell>
          <cell r="N10" t="str">
            <v>www.imperialmetals.com</v>
          </cell>
          <cell r="P10">
            <v>41518</v>
          </cell>
          <cell r="Q10">
            <v>42705</v>
          </cell>
        </row>
        <row r="11">
          <cell r="A11" t="str">
            <v>5. Cariboo</v>
          </cell>
          <cell r="B11" t="str">
            <v>Prince George</v>
          </cell>
          <cell r="C11">
            <v>3048</v>
          </cell>
          <cell r="D11" t="str">
            <v>Hart North Industrial Site</v>
          </cell>
          <cell r="E11" t="str">
            <v>Proposed development of a 3,000 hectare industrial site with 400 hectares in phase 1. Located 36 km north of Prince George, the site is in close proximity to Prince George International Airport .</v>
          </cell>
          <cell r="G11" t="str">
            <v>Proposed</v>
          </cell>
          <cell r="H11" t="str">
            <v>Preliminary/Feasibility</v>
          </cell>
          <cell r="I11" t="str">
            <v/>
          </cell>
          <cell r="J11" t="str">
            <v/>
          </cell>
          <cell r="L11" t="str">
            <v>Prince George Economic Development Corp./ Regional District of Fraser-Fort George</v>
          </cell>
          <cell r="M11" t="str">
            <v>Ph: (250) 960-4400 (Regional District of Fraser-Fort George)</v>
          </cell>
          <cell r="P11">
            <v>41153</v>
          </cell>
          <cell r="Q11">
            <v>42705</v>
          </cell>
        </row>
        <row r="12">
          <cell r="A12" t="str">
            <v>5. Cariboo</v>
          </cell>
          <cell r="B12" t="str">
            <v>Prince George</v>
          </cell>
          <cell r="C12">
            <v>3045</v>
          </cell>
          <cell r="D12" t="str">
            <v>Prince George Global Logistics Park</v>
          </cell>
          <cell r="E12" t="str">
            <v>Proposed 1,700 acre industrial park located near the Prince George Airport. Phase 1 of the project is ready for development with 19 serviced lots.</v>
          </cell>
          <cell r="F12">
            <v>382</v>
          </cell>
          <cell r="G12" t="str">
            <v>Proposed</v>
          </cell>
          <cell r="H12" t="str">
            <v>Preliminary/Feasibility</v>
          </cell>
          <cell r="I12" t="str">
            <v/>
          </cell>
          <cell r="J12" t="str">
            <v/>
          </cell>
          <cell r="L12" t="str">
            <v>Prince George Global Logistics Park</v>
          </cell>
          <cell r="M12" t="str">
            <v>Ph: (250) 561-7614 (Prince George City)</v>
          </cell>
          <cell r="P12">
            <v>41153</v>
          </cell>
          <cell r="Q12">
            <v>42705</v>
          </cell>
        </row>
        <row r="13">
          <cell r="A13" t="str">
            <v>5. Cariboo</v>
          </cell>
          <cell r="B13" t="str">
            <v>McBride</v>
          </cell>
          <cell r="C13">
            <v>3044</v>
          </cell>
          <cell r="D13" t="str">
            <v>Robson Valley Hydroelectric Project</v>
          </cell>
          <cell r="E13" t="str">
            <v>Series of ten run-of-river plants with a total of 76.5 MW located on tributaries in the Holmes watershed. The project, 12 km east of McBride, has water licences and land tenures in place and have qualified for BC Hydro's Standing Offer Program.</v>
          </cell>
          <cell r="F13">
            <v>200</v>
          </cell>
          <cell r="G13" t="str">
            <v>Proposed</v>
          </cell>
          <cell r="H13" t="str">
            <v>Consultation/Approvals</v>
          </cell>
          <cell r="I13" t="str">
            <v/>
          </cell>
          <cell r="J13" t="str">
            <v/>
          </cell>
          <cell r="L13" t="str">
            <v>Holmes Hydro</v>
          </cell>
          <cell r="M13" t="str">
            <v>Ph: (250) 569-3489</v>
          </cell>
          <cell r="P13">
            <v>41153</v>
          </cell>
          <cell r="Q13">
            <v>42705</v>
          </cell>
        </row>
        <row r="14">
          <cell r="A14" t="str">
            <v>5. Cariboo</v>
          </cell>
          <cell r="B14" t="str">
            <v>Prince George</v>
          </cell>
          <cell r="C14">
            <v>3047</v>
          </cell>
          <cell r="D14" t="str">
            <v>Alterna Biocarbon Manufacturing Facility</v>
          </cell>
          <cell r="E14" t="str">
            <v>Biocarbon production facility will be constructed in phases; phase 1 will convert 12,000 tonnes of green wood residues into 3500 tonnes of biocarbon annually; phase 2 will convert 110,000 tonnes of green wood residues into 25,000 tonnes of biocarbon annually.</v>
          </cell>
          <cell r="F14">
            <v>15</v>
          </cell>
          <cell r="G14" t="str">
            <v>Proposed</v>
          </cell>
          <cell r="H14" t="str">
            <v>Consultation/Approvals</v>
          </cell>
          <cell r="I14" t="str">
            <v/>
          </cell>
          <cell r="J14" t="str">
            <v/>
          </cell>
          <cell r="L14" t="str">
            <v>Alterna Biocarbon</v>
          </cell>
          <cell r="M14" t="str">
            <v>Ph: (250) 649-2460</v>
          </cell>
          <cell r="P14">
            <v>41153</v>
          </cell>
          <cell r="Q14">
            <v>42705</v>
          </cell>
        </row>
        <row r="15">
          <cell r="A15" t="str">
            <v>5. Cariboo</v>
          </cell>
          <cell r="B15" t="str">
            <v>Anahim Lake</v>
          </cell>
          <cell r="C15">
            <v>2752</v>
          </cell>
          <cell r="D15" t="str">
            <v>Anahim Lake Bioenergy Project</v>
          </cell>
          <cell r="E15" t="str">
            <v>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v>
          </cell>
          <cell r="F15">
            <v>15</v>
          </cell>
          <cell r="G15" t="str">
            <v>Proposed</v>
          </cell>
          <cell r="I15" t="str">
            <v/>
          </cell>
          <cell r="J15" t="str">
            <v/>
          </cell>
          <cell r="L15" t="str">
            <v>Ainsworth Energy Co. Ltd.</v>
          </cell>
          <cell r="M15" t="str">
            <v>Ph: (250) 242-4242 (Tumbler Ridge District)</v>
          </cell>
          <cell r="P15">
            <v>40695</v>
          </cell>
          <cell r="Q15">
            <v>42705</v>
          </cell>
        </row>
        <row r="16">
          <cell r="A16" t="str">
            <v>5. Cariboo</v>
          </cell>
          <cell r="B16" t="str">
            <v>Anahim Lake</v>
          </cell>
          <cell r="C16">
            <v>2750</v>
          </cell>
          <cell r="D16" t="str">
            <v>Biomass Project - Anahim Lake</v>
          </cell>
          <cell r="E16" t="str">
            <v>Proposed biomass plant to produce in excess of 5 MW. Project has been submitted into the Sep 2010 BC Hydro Community-Based Biomass Power Call.</v>
          </cell>
          <cell r="F16">
            <v>15</v>
          </cell>
          <cell r="G16" t="str">
            <v>Proposed</v>
          </cell>
          <cell r="I16" t="str">
            <v/>
          </cell>
          <cell r="J16" t="str">
            <v/>
          </cell>
          <cell r="L16" t="str">
            <v>Yun Ka Whu'ten Holdings</v>
          </cell>
          <cell r="M16" t="str">
            <v>Ph: (250) 742-3212</v>
          </cell>
          <cell r="P16">
            <v>40695</v>
          </cell>
          <cell r="Q16">
            <v>42705</v>
          </cell>
        </row>
        <row r="17">
          <cell r="A17" t="str">
            <v>5. Cariboo</v>
          </cell>
          <cell r="B17" t="str">
            <v>McBride</v>
          </cell>
          <cell r="C17">
            <v>2745</v>
          </cell>
          <cell r="D17" t="str">
            <v>Biomass Project - McBride</v>
          </cell>
          <cell r="E17" t="str">
            <v>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v>
          </cell>
          <cell r="F17">
            <v>140</v>
          </cell>
          <cell r="G17" t="str">
            <v>Proposed</v>
          </cell>
          <cell r="H17" t="str">
            <v>Preliminary/Feasibility</v>
          </cell>
          <cell r="I17" t="str">
            <v/>
          </cell>
          <cell r="J17" t="str">
            <v/>
          </cell>
          <cell r="L17" t="str">
            <v>ecoTECH Energy Group (Canada) Inc.</v>
          </cell>
          <cell r="M17" t="str">
            <v>Ph: (604) 767-5467</v>
          </cell>
          <cell r="P17">
            <v>40695</v>
          </cell>
          <cell r="Q17">
            <v>42705</v>
          </cell>
        </row>
        <row r="18">
          <cell r="A18" t="str">
            <v>5. Cariboo</v>
          </cell>
          <cell r="B18" t="str">
            <v>Mackenzie Region</v>
          </cell>
          <cell r="C18">
            <v>2819</v>
          </cell>
          <cell r="D18" t="str">
            <v>Aley Niobium Project</v>
          </cell>
          <cell r="E18" t="str">
            <v>Proposed 10,000 tonne/day open pit niobium mine is located 140 km north of Mackenzie. Site exploration continues with drilling program. Project is in the pre-application phase under the Environmental Assessment Act, which will serve as a substitution of the federal environmental assessment.</v>
          </cell>
          <cell r="F18">
            <v>700</v>
          </cell>
          <cell r="G18" t="str">
            <v>Proposed</v>
          </cell>
          <cell r="H18" t="str">
            <v>Preliminary/Feasibility</v>
          </cell>
          <cell r="I18" t="str">
            <v/>
          </cell>
          <cell r="J18" t="str">
            <v/>
          </cell>
          <cell r="L18" t="str">
            <v>Taseko Mines Ltd.</v>
          </cell>
          <cell r="M18" t="str">
            <v>Ph: (877) 441-4533</v>
          </cell>
          <cell r="P18">
            <v>40695</v>
          </cell>
          <cell r="Q18">
            <v>42705</v>
          </cell>
        </row>
        <row r="19">
          <cell r="A19" t="str">
            <v>5. Cariboo</v>
          </cell>
          <cell r="B19" t="str">
            <v>Prince George</v>
          </cell>
          <cell r="C19">
            <v>2301</v>
          </cell>
          <cell r="D19" t="str">
            <v>Performing Arts Centre</v>
          </cell>
          <cell r="E19" t="str">
            <v>Proposed performing arts centre to include an 800 seat theatre, a 250 seat theatre and a multi purpose rehearsal room. Design to meet LEED Gold standards for Leadership in Energy and Environmental Design. Project will require approval under the Partnerships BC program. Council has approved a plan to seek funding under the P3 model for public - private partnership.</v>
          </cell>
          <cell r="F19">
            <v>43</v>
          </cell>
          <cell r="G19" t="str">
            <v>On hold</v>
          </cell>
          <cell r="I19" t="str">
            <v/>
          </cell>
          <cell r="J19" t="str">
            <v/>
          </cell>
          <cell r="L19" t="str">
            <v>City of Prince George</v>
          </cell>
          <cell r="M19" t="str">
            <v>Ph: (250) 561-7600 (Prince George City)</v>
          </cell>
          <cell r="P19">
            <v>39783</v>
          </cell>
          <cell r="Q19">
            <v>42705</v>
          </cell>
        </row>
        <row r="20">
          <cell r="A20" t="str">
            <v>5. Cariboo</v>
          </cell>
          <cell r="B20" t="str">
            <v>Hanceville</v>
          </cell>
          <cell r="C20">
            <v>2201</v>
          </cell>
          <cell r="D20" t="str">
            <v>Tsilhqot'in Power Project</v>
          </cell>
          <cell r="E20" t="str">
            <v>Proposed 60 MW biomass thermal electric project that includes a 70 km, 230 kV transmission line. Project has been withdrawn from the Environmental Assessment Act. Currently on hold.</v>
          </cell>
          <cell r="F20">
            <v>200</v>
          </cell>
          <cell r="G20" t="str">
            <v>On hold</v>
          </cell>
          <cell r="I20" t="str">
            <v/>
          </cell>
          <cell r="J20" t="str">
            <v/>
          </cell>
          <cell r="L20" t="str">
            <v>Tsilhqot'in Power Corp./Western Biomass Corp.</v>
          </cell>
          <cell r="M20" t="str">
            <v>Ph: (250) 564-2911</v>
          </cell>
          <cell r="P20">
            <v>39600</v>
          </cell>
          <cell r="Q20">
            <v>42705</v>
          </cell>
        </row>
        <row r="21">
          <cell r="A21" t="str">
            <v>5. Cariboo</v>
          </cell>
          <cell r="B21" t="str">
            <v>Prince George</v>
          </cell>
          <cell r="C21">
            <v>2141</v>
          </cell>
          <cell r="D21" t="str">
            <v>Mount George Wind Park</v>
          </cell>
          <cell r="E21" t="str">
            <v>Construction of a proposed 300 MW wind farm 38 km SE of Prince George. Currently in pre-application under the Environmental Assessment Act.</v>
          </cell>
          <cell r="F21">
            <v>100</v>
          </cell>
          <cell r="G21" t="str">
            <v>Proposed</v>
          </cell>
          <cell r="H21" t="str">
            <v>Consultation/Approvals</v>
          </cell>
          <cell r="I21" t="str">
            <v/>
          </cell>
          <cell r="J21" t="str">
            <v/>
          </cell>
          <cell r="L21" t="str">
            <v>Northland Power Inc.</v>
          </cell>
          <cell r="M21" t="str">
            <v>Ph: (416) 962-6262</v>
          </cell>
          <cell r="P21">
            <v>39508</v>
          </cell>
          <cell r="Q21">
            <v>42614</v>
          </cell>
        </row>
        <row r="22">
          <cell r="A22" t="str">
            <v>5. Cariboo</v>
          </cell>
          <cell r="B22" t="str">
            <v>Quesnel</v>
          </cell>
          <cell r="C22">
            <v>2093</v>
          </cell>
          <cell r="D22" t="str">
            <v>North Cariboo Arena Replacement Project</v>
          </cell>
          <cell r="E22" t="str">
            <v>1,300 seat arena and events centre for the City of Quesnel. Funding will be provided by the Province ($4 million), the Northern Development Initiative Trust ($2 million). The Cariboo Regional District and the City of Quesnel will provide $2 million and promote fundraising for the remainder of the cost.</v>
          </cell>
          <cell r="F22">
            <v>21</v>
          </cell>
          <cell r="G22" t="str">
            <v>Construction started</v>
          </cell>
          <cell r="I22" t="str">
            <v>2016-Q3</v>
          </cell>
          <cell r="J22" t="str">
            <v>2017-Q4</v>
          </cell>
          <cell r="L22" t="str">
            <v>Cariboo Regional District</v>
          </cell>
          <cell r="M22" t="str">
            <v>Ph: (250) 992-2111</v>
          </cell>
          <cell r="N22" t="str">
            <v>www.quesnel.ca/multi-centre.html</v>
          </cell>
          <cell r="P22">
            <v>39417</v>
          </cell>
          <cell r="Q22">
            <v>42705</v>
          </cell>
        </row>
        <row r="23">
          <cell r="A23" t="str">
            <v>5. Cariboo</v>
          </cell>
          <cell r="B23" t="str">
            <v>Prince George</v>
          </cell>
          <cell r="C23">
            <v>1987</v>
          </cell>
          <cell r="D23" t="str">
            <v>Giscome Quarry and Lime Project</v>
          </cell>
          <cell r="E23" t="str">
            <v>Proposed lime processing facility and quarry located near Prince George. The capacity is expected to be 600,000 tonnes/year with a mine life of 25 years. The project is in the review phase under the Environmental Assessment Act.</v>
          </cell>
          <cell r="F23">
            <v>130</v>
          </cell>
          <cell r="G23" t="str">
            <v>Proposed</v>
          </cell>
          <cell r="H23" t="str">
            <v>Consultation/Approvals</v>
          </cell>
          <cell r="I23" t="str">
            <v/>
          </cell>
          <cell r="J23" t="str">
            <v/>
          </cell>
          <cell r="L23" t="str">
            <v>Graymont Western Canada Inc.</v>
          </cell>
          <cell r="M23" t="str">
            <v>Ph: (604) 276-9331</v>
          </cell>
          <cell r="P23">
            <v>39234</v>
          </cell>
          <cell r="Q23">
            <v>42705</v>
          </cell>
        </row>
        <row r="24">
          <cell r="A24" t="str">
            <v>5. Cariboo</v>
          </cell>
          <cell r="B24" t="str">
            <v>Williams Lake</v>
          </cell>
          <cell r="C24">
            <v>1584</v>
          </cell>
          <cell r="D24" t="str">
            <v>Spanish Mountain Copper-Gold Mines</v>
          </cell>
          <cell r="E24" t="str">
            <v>Proposed project located 70 km northeast of Williams Lake is an open pit mine with an expected production rate of 14.6 million tonnes/year and a ten year mine life. Project is in the pre-application phase under the Environmental Assessment Act.</v>
          </cell>
          <cell r="F24">
            <v>756</v>
          </cell>
          <cell r="G24" t="str">
            <v>Proposed</v>
          </cell>
          <cell r="H24" t="str">
            <v>Consultation/Approvals</v>
          </cell>
          <cell r="I24" t="str">
            <v/>
          </cell>
          <cell r="J24" t="str">
            <v/>
          </cell>
          <cell r="L24" t="str">
            <v>Spanish Mountain Gold Ltd.</v>
          </cell>
          <cell r="M24" t="str">
            <v>Ph: (604) 536-9501</v>
          </cell>
          <cell r="P24">
            <v>38687</v>
          </cell>
          <cell r="Q24">
            <v>42705</v>
          </cell>
        </row>
        <row r="25">
          <cell r="A25" t="str">
            <v>5. Cariboo</v>
          </cell>
          <cell r="B25" t="str">
            <v>Prince George To Cache Creek</v>
          </cell>
          <cell r="C25">
            <v>1375</v>
          </cell>
          <cell r="D25" t="str">
            <v>Cariboo Connector - Highway 97 Improvements</v>
          </cell>
          <cell r="E25" t="str">
            <v>4-laning Highway 97 between Prince George and Cache Creek (460 km). Phase 1 is complete: Simon Fraser Bridge ($43.4M), Dale Lake Rd to Dragon Lake Rd ($11.4M), Likely Rd to Williams Lake ($4.5M), Bullock Lake Rd South ($3.6M), Stormy Rd North ($2.3M), 59 Mile North ($6.0M), Hixon Ck Bridge ($7.8M), Sintich to Simon Fraser Bridge ($28.7M), Cody Rd to Australian ($8.4M), Prince George South Scale ($39.3M), Wright Station Curves ($18.6M), Horse Lake Rd ($8.4M), Cargyle Curves ($8.7M), Stone Ck Bridge ($18.5M) and 148 Mile to Likely Rd ($18.9M). Federal funding secured under Asia Pacific Gateway &amp; Corridor Initiative, Building Canada Plan and Infrastructure Stimulus Fund. An additional $200 M was committed by provincial government for Phase 2 to four-lane another 30 km. Of the nine Phase 2 projects, six projects are complete; Sintich to Old Cariboo Hwy ($16M), 70 Mile North ($11.9M), Stormy ($10.7M), Bonaparte I/S ($1.5M), 74 to 76 Mile ($12.3M) and Quartz Rd to Dragon Lake ($17.3M), two projects are under construction; Stone Creek to Williams Rd ($49.9M) and Williams Lake I.R. to Lexington ($47M) and one project is being advanced for construction; Carson to Fox Mountain Rd ($24M).</v>
          </cell>
          <cell r="F25">
            <v>440</v>
          </cell>
          <cell r="G25" t="str">
            <v>Construction started</v>
          </cell>
          <cell r="I25" t="str">
            <v>2005-Q3</v>
          </cell>
          <cell r="J25" t="str">
            <v>2018-Q4</v>
          </cell>
          <cell r="L25" t="str">
            <v>BC Ministry of Transportation and Infrastructure</v>
          </cell>
          <cell r="M25" t="str">
            <v>Ph: (250) 828-4297</v>
          </cell>
          <cell r="N25" t="str">
            <v>www.th.gov.bc.ca/cariboo_connector/overview.htm</v>
          </cell>
          <cell r="P25">
            <v>38504</v>
          </cell>
          <cell r="Q25">
            <v>42705</v>
          </cell>
        </row>
        <row r="26">
          <cell r="A26" t="str">
            <v>5.Cariboo</v>
          </cell>
          <cell r="B26" t="str">
            <v>North Of Mackenzie</v>
          </cell>
          <cell r="C26">
            <v>1293</v>
          </cell>
          <cell r="D26" t="str">
            <v>McGregor River and Herrick Creek Hydroelectric Project</v>
          </cell>
          <cell r="E26" t="str">
            <v>CanGen Power Ltd. is proposing two run of river hydro projects: a 49.8 MW facility on the McGregor River in the Prince George region and a 33.2 MW facility on one Herrick Creek and 110 km of transmission line connecting the facilities. Project has been withdrawn from the BC Environmental Assessment Act process.</v>
          </cell>
          <cell r="F26">
            <v>200</v>
          </cell>
          <cell r="G26" t="str">
            <v>Proposed</v>
          </cell>
          <cell r="H26" t="str">
            <v>Consultation/Approvals</v>
          </cell>
          <cell r="I26" t="str">
            <v/>
          </cell>
          <cell r="J26" t="str">
            <v/>
          </cell>
          <cell r="L26" t="str">
            <v>TransCanada Energy Ltd.</v>
          </cell>
          <cell r="M26" t="str">
            <v>Ph: (250) 387-8745</v>
          </cell>
          <cell r="P26">
            <v>38412</v>
          </cell>
          <cell r="Q26">
            <v>42705</v>
          </cell>
        </row>
        <row r="27">
          <cell r="A27" t="str">
            <v>5. Cariboo</v>
          </cell>
          <cell r="B27" t="str">
            <v>108 Mile</v>
          </cell>
          <cell r="C27">
            <v>1227</v>
          </cell>
          <cell r="D27" t="str">
            <v>Spruce Hills Resort and Spa Expansion</v>
          </cell>
          <cell r="E27" t="str">
            <v>Proposed expansion to the 108 Mile Ranch health facility. Plans include 250 housing units and a village which would include a variety of health and wellness services. Rezoning has been approved for Comprehensive Development (CD1).</v>
          </cell>
          <cell r="F27">
            <v>40</v>
          </cell>
          <cell r="G27" t="str">
            <v>Proposed</v>
          </cell>
          <cell r="I27" t="str">
            <v>2018-Q4</v>
          </cell>
          <cell r="J27" t="str">
            <v>2025-Q4</v>
          </cell>
          <cell r="L27" t="str">
            <v>Hills Health and Guest Ranch Ltd.</v>
          </cell>
          <cell r="M27" t="str">
            <v>Ph: (250) 791-5225</v>
          </cell>
          <cell r="P27">
            <v>38322</v>
          </cell>
          <cell r="Q27">
            <v>42614</v>
          </cell>
        </row>
        <row r="28">
          <cell r="A28" t="str">
            <v>5. Cariboo</v>
          </cell>
          <cell r="B28" t="str">
            <v>Valemount To Burnaby</v>
          </cell>
          <cell r="C28">
            <v>1197</v>
          </cell>
          <cell r="D28" t="str">
            <v>Trans Mountain Pipeline Expansion (TMX)</v>
          </cell>
          <cell r="E28" t="str">
            <v>Pipeline expansion planned in stages along the existing Trans Mountain Line from Edmonton, AB to Burnaby, BC. The pipeline would loop Kinder Morgan's existing 60 cm pipeline with a new 76 cm pipeline. TMX-1, the Anchor Loop, has completed in 2008 including 7 new pump stations and upgrading 6 existing pump stations ($210 million). TMX-2 includes 243 km of 30 and 36-inch pipe between Valemount and Kamloops and back to Edmonton. In Spring 2012, Kinder Morgan received customer commitment resulting in an increased planned expansion to 750,000 barrels/day with an estimated cost of $6.8 billion (cost shown is for BC portion). A total of 900 km of twinned pipeline would be part of the expansion project. An application has received approval with conditions from the National Energy Board for regulatory approval. Geotechnical field studies are underway. Project in the review stage under the Environmental Assessment Act.</v>
          </cell>
          <cell r="F28">
            <v>4500</v>
          </cell>
          <cell r="G28" t="str">
            <v>Proposed</v>
          </cell>
          <cell r="H28" t="str">
            <v>Consultation/Approvals</v>
          </cell>
          <cell r="I28" t="str">
            <v>2017-Q3</v>
          </cell>
          <cell r="J28" t="str">
            <v>2019-Q4</v>
          </cell>
          <cell r="L28" t="str">
            <v>Kinder Morgan</v>
          </cell>
          <cell r="M28" t="str">
            <v>Ph: (403) 514-6638</v>
          </cell>
          <cell r="N28" t="str">
            <v>www.transmountain.com/proposed-expansion</v>
          </cell>
          <cell r="P28">
            <v>38139</v>
          </cell>
          <cell r="Q28">
            <v>42705</v>
          </cell>
        </row>
        <row r="29">
          <cell r="A29" t="str">
            <v>5. Cariboo</v>
          </cell>
          <cell r="B29" t="str">
            <v>Valemount</v>
          </cell>
          <cell r="C29">
            <v>649</v>
          </cell>
          <cell r="D29" t="str">
            <v>Canoe Mountain Resort Developments</v>
          </cell>
          <cell r="E29" t="str">
            <v>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v>
          </cell>
          <cell r="F29">
            <v>100</v>
          </cell>
          <cell r="G29" t="str">
            <v>On hold</v>
          </cell>
          <cell r="I29" t="str">
            <v>2007-Q3</v>
          </cell>
          <cell r="J29" t="str">
            <v/>
          </cell>
          <cell r="L29" t="str">
            <v>Sunrise International Inc.</v>
          </cell>
          <cell r="M29" t="str">
            <v>Ph: (780) 963-9292</v>
          </cell>
          <cell r="N29" t="str">
            <v>www.canoemountainresorts.com</v>
          </cell>
          <cell r="P29">
            <v>36586</v>
          </cell>
          <cell r="Q29">
            <v>42614</v>
          </cell>
        </row>
        <row r="30">
          <cell r="A30" t="str">
            <v>5. Cariboo</v>
          </cell>
          <cell r="B30" t="str">
            <v>Quesnel</v>
          </cell>
          <cell r="C30">
            <v>523</v>
          </cell>
          <cell r="D30" t="str">
            <v>Bonanza Ledge Mine</v>
          </cell>
          <cell r="E30" t="str">
            <v>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v>
          </cell>
          <cell r="F30">
            <v>60</v>
          </cell>
          <cell r="G30" t="str">
            <v>Proposed</v>
          </cell>
          <cell r="H30" t="str">
            <v>Consultation/Approvals</v>
          </cell>
          <cell r="I30" t="str">
            <v/>
          </cell>
          <cell r="J30" t="str">
            <v/>
          </cell>
          <cell r="L30" t="str">
            <v>Barkerville Gold Mines Ltd.</v>
          </cell>
          <cell r="M30" t="str">
            <v>Ph: (604) 669-6463</v>
          </cell>
          <cell r="P30">
            <v>36220</v>
          </cell>
          <cell r="Q30">
            <v>42705</v>
          </cell>
        </row>
        <row r="31">
          <cell r="A31" t="str">
            <v>5. Cariboo</v>
          </cell>
          <cell r="B31" t="str">
            <v>Williams Lake</v>
          </cell>
          <cell r="C31">
            <v>302</v>
          </cell>
          <cell r="D31" t="str">
            <v>New Prosperity Gold-Copper Project</v>
          </cell>
          <cell r="E31" t="str">
            <v>Proposed development of a large gold/copper deposit 125 km SW of Williams Lake (192 km by road). An estimated resource containing 13.3 million oz of gold and 5.3 billion lbs of copper. Construction of a 125 km power transmission line and access roads will be included in the project. Pre-feasibility study was completed by Kilborn Engineering Pacific Ltd. The project has received certification in Jan 2010 under the BC Environmental Assessment Act, but was not approved by a federal environmental assessment.</v>
          </cell>
          <cell r="F31">
            <v>1000</v>
          </cell>
          <cell r="G31" t="str">
            <v>On hold</v>
          </cell>
          <cell r="I31" t="str">
            <v/>
          </cell>
          <cell r="J31" t="str">
            <v/>
          </cell>
          <cell r="L31" t="str">
            <v>Taseko Mines Ltd.</v>
          </cell>
          <cell r="M31" t="str">
            <v>Ph: (778) 373-4533</v>
          </cell>
          <cell r="N31" t="str">
            <v>www.newprosperityproject.ca</v>
          </cell>
          <cell r="P31">
            <v>35765</v>
          </cell>
          <cell r="Q31">
            <v>42705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otenay"/>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4. Kootenay</v>
          </cell>
          <cell r="B2" t="str">
            <v>Fernie</v>
          </cell>
          <cell r="C2">
            <v>3635</v>
          </cell>
          <cell r="D2" t="str">
            <v>Fernie Substation Upgrade and Feeder Addition</v>
          </cell>
          <cell r="E2" t="str">
            <v>This project will rebuild the station on an expanded foot print by purchasing 0.73 acres of land to the west of the existing station. The project will add the necessary capacity and replace all end of life assets. The project will also split line 60L281 at FNE to increase reliability of the power supply to the City of Fernie and add a third 25 kV feeder to back up the existing two heavily loaded feeders.</v>
          </cell>
          <cell r="F2">
            <v>25</v>
          </cell>
          <cell r="G2" t="str">
            <v>Construction started</v>
          </cell>
          <cell r="I2" t="str">
            <v>2016-Q2</v>
          </cell>
          <cell r="J2" t="str">
            <v>2018-Q1</v>
          </cell>
          <cell r="L2" t="str">
            <v>BC Hydro</v>
          </cell>
          <cell r="M2" t="str">
            <v>Ph: (604) 623-4472   Toll Free: 1-866-647-3334</v>
          </cell>
          <cell r="P2">
            <v>42522</v>
          </cell>
          <cell r="Q2">
            <v>42705</v>
          </cell>
        </row>
        <row r="3">
          <cell r="A3" t="str">
            <v>4. Kootenay</v>
          </cell>
          <cell r="B3" t="str">
            <v>Nelson</v>
          </cell>
          <cell r="C3">
            <v>3576</v>
          </cell>
          <cell r="D3" t="str">
            <v>Silver King Renewal - Trades Training Facility</v>
          </cell>
          <cell r="E3" t="str">
            <v>Trades training facility located at the Silver King Campus. The renewal and replacement of the existing building will be funded by the Federal Government ($5.84 M) Province of BC ($10.34 M), Selkirk College ($1 M), Western Economic Diversification Canada  ($0.6 M) with the remainder of the funds from donations.</v>
          </cell>
          <cell r="F3">
            <v>20</v>
          </cell>
          <cell r="G3" t="str">
            <v>Construction started</v>
          </cell>
          <cell r="I3" t="str">
            <v>2016-Q4</v>
          </cell>
          <cell r="J3" t="str">
            <v>2018-Q2</v>
          </cell>
          <cell r="L3" t="str">
            <v>Selkirk College</v>
          </cell>
          <cell r="M3" t="str">
            <v>Ph: (250) 505-1324</v>
          </cell>
          <cell r="O3" t="str">
            <v>Project started construction</v>
          </cell>
          <cell r="P3">
            <v>42339</v>
          </cell>
          <cell r="Q3">
            <v>42705</v>
          </cell>
        </row>
        <row r="4">
          <cell r="A4" t="str">
            <v>4. Kootenay</v>
          </cell>
          <cell r="B4" t="str">
            <v>Elko</v>
          </cell>
          <cell r="C4">
            <v>3401</v>
          </cell>
          <cell r="D4" t="str">
            <v>Winsor Substation Upgrade</v>
          </cell>
          <cell r="E4" t="str">
            <v>Increase the firm capacity at Winsor (WIN) Substation to allow the station to meet expected load forecasts for the next 10 years, rebuild the station to current Engineering Standards, replace station switchyard equipment and wood pole supporting structures which are at end of life or in deteriorated conditions and provide a facility to utilize a mobile transformer in the event of an emergency.</v>
          </cell>
          <cell r="F4">
            <v>16</v>
          </cell>
          <cell r="G4" t="str">
            <v>Construction started</v>
          </cell>
          <cell r="I4" t="str">
            <v>2015-Q1</v>
          </cell>
          <cell r="J4" t="str">
            <v>2017-Q1</v>
          </cell>
          <cell r="L4" t="str">
            <v>BC Hydro</v>
          </cell>
          <cell r="M4" t="str">
            <v>Ph: (604) 623-4472   Toll Free: 1-866-647-3334</v>
          </cell>
          <cell r="P4">
            <v>42156</v>
          </cell>
          <cell r="Q4">
            <v>42705</v>
          </cell>
        </row>
        <row r="5">
          <cell r="A5" t="str">
            <v>4. Kootenay</v>
          </cell>
          <cell r="B5" t="str">
            <v>Sparwood</v>
          </cell>
          <cell r="C5">
            <v>3310</v>
          </cell>
          <cell r="D5" t="str">
            <v>Coal Mountain Phase 2 Project</v>
          </cell>
          <cell r="E5" t="str">
            <v>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v>
          </cell>
          <cell r="F5">
            <v>396</v>
          </cell>
          <cell r="G5" t="str">
            <v>On hold</v>
          </cell>
          <cell r="I5" t="str">
            <v/>
          </cell>
          <cell r="J5" t="str">
            <v/>
          </cell>
          <cell r="L5" t="str">
            <v>Teck Coal Ltd.</v>
          </cell>
          <cell r="M5" t="str">
            <v>Ph: (403) 767-8500</v>
          </cell>
          <cell r="P5">
            <v>41883</v>
          </cell>
          <cell r="Q5">
            <v>42705</v>
          </cell>
        </row>
        <row r="6">
          <cell r="A6" t="str">
            <v>4. Kootenay</v>
          </cell>
          <cell r="B6" t="str">
            <v>Sparwood</v>
          </cell>
          <cell r="C6">
            <v>3279</v>
          </cell>
          <cell r="D6" t="str">
            <v>Baldy Ridge Extension Project</v>
          </cell>
          <cell r="E6" t="str">
            <v>Proposed Elkview Operations, Baldy Ridge coal mine extension. The development will supply 6.8 million tonnes/yr of clean coal. Project has been certified under the BC Environmental Assessment Act.</v>
          </cell>
          <cell r="F6">
            <v>1630</v>
          </cell>
          <cell r="G6" t="str">
            <v>Proposed</v>
          </cell>
          <cell r="H6" t="str">
            <v>Consultation/Approvals</v>
          </cell>
          <cell r="I6" t="str">
            <v/>
          </cell>
          <cell r="J6" t="str">
            <v/>
          </cell>
          <cell r="L6" t="str">
            <v>Teck Coal Ltd.</v>
          </cell>
          <cell r="M6" t="str">
            <v>Ph: (403) 767-8500</v>
          </cell>
          <cell r="P6">
            <v>41791</v>
          </cell>
          <cell r="Q6">
            <v>42705</v>
          </cell>
        </row>
        <row r="7">
          <cell r="A7" t="str">
            <v>4. Kootenay</v>
          </cell>
          <cell r="B7" t="str">
            <v>Nakusp</v>
          </cell>
          <cell r="C7">
            <v>3232</v>
          </cell>
          <cell r="D7" t="str">
            <v>Nakusp Hot Springs Resort Development</v>
          </cell>
          <cell r="E7" t="str">
            <v>Development of a 77 acre parcel with an all season resort lodge and future residential. Located on a 245 acre property near the Village of Nakusp and Arrow Lake. Current facility includes chalets and campground and access to mineral hot springs, parkland and skiing trails.</v>
          </cell>
          <cell r="G7" t="str">
            <v>Proposed</v>
          </cell>
          <cell r="H7" t="str">
            <v>Preliminary/Feasibility</v>
          </cell>
          <cell r="I7" t="str">
            <v/>
          </cell>
          <cell r="J7" t="str">
            <v/>
          </cell>
          <cell r="L7" t="str">
            <v>The Village of Nakusp</v>
          </cell>
          <cell r="M7" t="str">
            <v>Ph: (250) 265-3689</v>
          </cell>
          <cell r="N7" t="str">
            <v>www.nakusphotsprings.com</v>
          </cell>
          <cell r="P7">
            <v>41699</v>
          </cell>
          <cell r="Q7">
            <v>42705</v>
          </cell>
        </row>
        <row r="8">
          <cell r="A8" t="str">
            <v>4. Kootenay</v>
          </cell>
          <cell r="B8" t="str">
            <v>Sparwood</v>
          </cell>
          <cell r="C8">
            <v>3135</v>
          </cell>
          <cell r="D8" t="str">
            <v>Elk Valley Water Quality Plan</v>
          </cell>
          <cell r="E8" t="str">
            <v>In Nov 2014 the base area management plan has received government approval. The plan will reduce the selenium levels in the Elk Valley watershed by constructing 6 water treatment facilities. The West Line Creek facility ($80 million) will treat 7,500 cu m/day. A water treatment facility at Fording River is planned for 2018 and has received environmental approval.</v>
          </cell>
          <cell r="F8">
            <v>600</v>
          </cell>
          <cell r="G8" t="str">
            <v>Construction started</v>
          </cell>
          <cell r="I8" t="str">
            <v>2014-Q4</v>
          </cell>
          <cell r="J8" t="str">
            <v>2018-Q4</v>
          </cell>
          <cell r="L8" t="str">
            <v>Teck Resources Ltd.</v>
          </cell>
          <cell r="M8" t="str">
            <v>Ph: (604) 699-4000</v>
          </cell>
          <cell r="P8">
            <v>41426</v>
          </cell>
          <cell r="Q8">
            <v>42522</v>
          </cell>
        </row>
        <row r="9">
          <cell r="A9" t="str">
            <v>4. Kootenay</v>
          </cell>
          <cell r="B9" t="str">
            <v>Elkford</v>
          </cell>
          <cell r="C9">
            <v>3065</v>
          </cell>
          <cell r="D9" t="str">
            <v>Bingay Main Coal Project</v>
          </cell>
          <cell r="E9" t="str">
            <v>Proposed open pit and underground mine with an expected capacity of 2 million tonnes/year. Located 21 km north of Elkford, the project will include a coal processing facility and a 27 km rail line. Environmental Assessment pre-application phase has been initiated. The project has been temporarily suspended due to market conditions.</v>
          </cell>
          <cell r="F9">
            <v>480</v>
          </cell>
          <cell r="G9" t="str">
            <v>On hold</v>
          </cell>
          <cell r="I9" t="str">
            <v/>
          </cell>
          <cell r="J9" t="str">
            <v/>
          </cell>
          <cell r="L9" t="str">
            <v>Centermount Coal Ltd.</v>
          </cell>
          <cell r="M9" t="str">
            <v>Ph: (604) 568-3388</v>
          </cell>
          <cell r="P9">
            <v>41244</v>
          </cell>
          <cell r="Q9">
            <v>42705</v>
          </cell>
        </row>
        <row r="10">
          <cell r="A10" t="str">
            <v>4. Kootenay</v>
          </cell>
          <cell r="B10" t="str">
            <v>Trail</v>
          </cell>
          <cell r="C10">
            <v>2722</v>
          </cell>
          <cell r="D10" t="str">
            <v>Trail Operations -  No. 4 Furnace Project</v>
          </cell>
          <cell r="E10" t="str">
            <v>Proposal to construct a new slag fuming furnace and a settling furnace at the Trail Operations which will increase capacity for electronic waste recycling.</v>
          </cell>
          <cell r="F10">
            <v>210</v>
          </cell>
          <cell r="G10" t="str">
            <v>On hold</v>
          </cell>
          <cell r="I10" t="str">
            <v/>
          </cell>
          <cell r="J10" t="str">
            <v/>
          </cell>
          <cell r="L10" t="str">
            <v>Teck Metals Ltd.</v>
          </cell>
          <cell r="M10" t="str">
            <v>Ph: (604) 699-4000</v>
          </cell>
          <cell r="P10">
            <v>40513</v>
          </cell>
          <cell r="Q10">
            <v>42614</v>
          </cell>
        </row>
        <row r="11">
          <cell r="A11" t="str">
            <v>4. Kootenay</v>
          </cell>
          <cell r="B11" t="str">
            <v>Nakusp</v>
          </cell>
          <cell r="C11">
            <v>2528</v>
          </cell>
          <cell r="D11" t="str">
            <v>Fosthall Creek Hydropower Project</v>
          </cell>
          <cell r="E11" t="str">
            <v>Proposed 19.4 MW hydropower project on Upper Arrow Lake, is 20 km northwest of Nakusp with a planned interconnection near Pingston IPP. The project is listed in the BC Hydro 2008 Clean Power Call. Project is on hold.</v>
          </cell>
          <cell r="F11">
            <v>50</v>
          </cell>
          <cell r="G11" t="str">
            <v>On hold</v>
          </cell>
          <cell r="I11" t="str">
            <v/>
          </cell>
          <cell r="J11" t="str">
            <v/>
          </cell>
          <cell r="L11" t="str">
            <v>Fosthall Creek Power LP</v>
          </cell>
          <cell r="M11" t="str">
            <v>Ph: (250) 352-6665 (Regional District of Central Kootenay)</v>
          </cell>
          <cell r="P11">
            <v>40148</v>
          </cell>
          <cell r="Q11">
            <v>42705</v>
          </cell>
        </row>
        <row r="12">
          <cell r="A12" t="str">
            <v>4. Kootenay</v>
          </cell>
          <cell r="B12" t="str">
            <v>Sparwood</v>
          </cell>
          <cell r="C12">
            <v>2478</v>
          </cell>
          <cell r="D12" t="str">
            <v>Line Creek Coal Mine Phase 2</v>
          </cell>
          <cell r="E12" t="str">
            <v>Development of two new mine sites near the existing Line Creek Operations, 20 km NE of Sparwood. The mines would produce 3.5 million tonnes/yr of clean coal over a 18-year mine life. The project has received conditional certification under the BC Environmental Assessment Act and the Mines Act Permit review.</v>
          </cell>
          <cell r="F12">
            <v>140</v>
          </cell>
          <cell r="G12" t="str">
            <v>Proposed</v>
          </cell>
          <cell r="H12" t="str">
            <v>Consultation/Approvals</v>
          </cell>
          <cell r="I12" t="str">
            <v/>
          </cell>
          <cell r="J12" t="str">
            <v/>
          </cell>
          <cell r="L12" t="str">
            <v>Teck Coal Ltd.</v>
          </cell>
          <cell r="M12" t="str">
            <v>Ph: (250) 425-2555</v>
          </cell>
          <cell r="P12">
            <v>40057</v>
          </cell>
          <cell r="Q12">
            <v>42705</v>
          </cell>
        </row>
        <row r="13">
          <cell r="A13" t="str">
            <v>4. Kootenay</v>
          </cell>
          <cell r="B13" t="str">
            <v>Fernie</v>
          </cell>
          <cell r="C13">
            <v>2303</v>
          </cell>
          <cell r="D13" t="str">
            <v>Marten Ridge Wind Energy Project</v>
          </cell>
          <cell r="E13" t="str">
            <v>Proposal to develop a wind power generation facility with 40 wind turbines of 2.0 MW each and an interconnecting collector system. An overhead transmission line will connect to the existing Fernie substation. Project has been withdrawn from the Environmental Assessment Act.</v>
          </cell>
          <cell r="F13">
            <v>172</v>
          </cell>
          <cell r="G13" t="str">
            <v>Proposed</v>
          </cell>
          <cell r="H13" t="str">
            <v>Consultation/Approvals</v>
          </cell>
          <cell r="I13" t="str">
            <v/>
          </cell>
          <cell r="J13" t="str">
            <v/>
          </cell>
          <cell r="L13" t="str">
            <v>Premier Renewable Energy</v>
          </cell>
          <cell r="M13" t="str">
            <v>Ph: (250) 489-2791 (Regional District of East Kootenay)</v>
          </cell>
          <cell r="P13">
            <v>39783</v>
          </cell>
          <cell r="Q13">
            <v>42705</v>
          </cell>
        </row>
        <row r="14">
          <cell r="A14" t="str">
            <v>4. Kootenay</v>
          </cell>
          <cell r="B14" t="str">
            <v>Nakusp</v>
          </cell>
          <cell r="C14">
            <v>1991</v>
          </cell>
          <cell r="D14" t="str">
            <v>Halcyon Hot Springs</v>
          </cell>
          <cell r="E14" t="str">
            <v>246-unit resort development will include a 150-unit condominium hotel and 96 chalet and cottage style units. Phase 1 with 44 chalets has completed.</v>
          </cell>
          <cell r="F14">
            <v>52</v>
          </cell>
          <cell r="G14" t="str">
            <v>Construction started</v>
          </cell>
          <cell r="I14" t="str">
            <v>2006-Q3</v>
          </cell>
          <cell r="J14" t="str">
            <v/>
          </cell>
          <cell r="L14" t="str">
            <v>Halcyon Hot Springs Village &amp; Spa</v>
          </cell>
          <cell r="M14" t="str">
            <v>Ph: (250) 265-3554</v>
          </cell>
          <cell r="N14" t="str">
            <v>www.halcyon-hotsprings.com</v>
          </cell>
          <cell r="P14">
            <v>39234</v>
          </cell>
          <cell r="Q14">
            <v>42705</v>
          </cell>
        </row>
        <row r="15">
          <cell r="A15" t="str">
            <v>4. Kootenay</v>
          </cell>
          <cell r="B15" t="str">
            <v>Cranbrook</v>
          </cell>
          <cell r="C15">
            <v>1993</v>
          </cell>
          <cell r="D15" t="str">
            <v>Spirits Reach Resort Development</v>
          </cell>
          <cell r="E15" t="str">
            <v>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v>
          </cell>
          <cell r="F15">
            <v>80</v>
          </cell>
          <cell r="G15" t="str">
            <v>Construction started</v>
          </cell>
          <cell r="I15" t="str">
            <v>2007-Q2</v>
          </cell>
          <cell r="J15" t="str">
            <v/>
          </cell>
          <cell r="L15" t="str">
            <v>Columere Park Developments Ltd.</v>
          </cell>
          <cell r="M15" t="str">
            <v>Ph: (403) 802-0233</v>
          </cell>
          <cell r="N15" t="str">
            <v>www.spiritsreach.com</v>
          </cell>
          <cell r="P15">
            <v>39234</v>
          </cell>
          <cell r="Q15">
            <v>42522</v>
          </cell>
        </row>
        <row r="16">
          <cell r="A16" t="str">
            <v>4. Kootenay</v>
          </cell>
          <cell r="B16" t="str">
            <v>Sparwood</v>
          </cell>
          <cell r="C16">
            <v>1929</v>
          </cell>
          <cell r="D16" t="str">
            <v>Whiskey Jack Resort Development</v>
          </cell>
          <cell r="E16" t="str">
            <v>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 / Gene Bates Group.</v>
          </cell>
          <cell r="F16">
            <v>200</v>
          </cell>
          <cell r="G16" t="str">
            <v>Construction started</v>
          </cell>
          <cell r="I16" t="str">
            <v>2007-Q4</v>
          </cell>
          <cell r="J16" t="str">
            <v>2017-Q4</v>
          </cell>
          <cell r="L16" t="str">
            <v>District of Sparwood Properties</v>
          </cell>
          <cell r="M16" t="str">
            <v>Ph: (250) 425-6271 (Sparwood District)</v>
          </cell>
          <cell r="N16" t="str">
            <v>www.sparwood.bc.ca/golf</v>
          </cell>
          <cell r="P16">
            <v>39142</v>
          </cell>
          <cell r="Q16">
            <v>42705</v>
          </cell>
        </row>
        <row r="17">
          <cell r="A17" t="str">
            <v>4. Kootenay</v>
          </cell>
          <cell r="B17" t="str">
            <v>Cranbrook</v>
          </cell>
          <cell r="C17">
            <v>1917</v>
          </cell>
          <cell r="D17" t="str">
            <v>Wildstone Golf and Residential Development</v>
          </cell>
          <cell r="E17" t="str">
            <v>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v>
          </cell>
          <cell r="F17">
            <v>750</v>
          </cell>
          <cell r="G17" t="str">
            <v>Construction started</v>
          </cell>
          <cell r="I17" t="str">
            <v>2007-Q4</v>
          </cell>
          <cell r="J17" t="str">
            <v/>
          </cell>
          <cell r="M17" t="str">
            <v>Ph: (250) 426-4211 (City of Cranbrook)</v>
          </cell>
          <cell r="N17" t="str">
            <v>www.havaday.ca</v>
          </cell>
          <cell r="P17">
            <v>39052</v>
          </cell>
          <cell r="Q17">
            <v>42705</v>
          </cell>
        </row>
        <row r="18">
          <cell r="A18" t="str">
            <v>4. Kootenay</v>
          </cell>
          <cell r="B18" t="str">
            <v>Invermere area</v>
          </cell>
          <cell r="C18">
            <v>1617</v>
          </cell>
          <cell r="D18" t="str">
            <v>Fairmont Hot Springs Golf Course Resort</v>
          </cell>
          <cell r="E18" t="str">
            <v>Proposed expansion and renovation of the Fairmont resort, to include new hotels and an expansion of the existing hotel, condominium and commercial developments, and expansion of the resort's ski areas, over 25 years. Majority of project is on hold until market conditions improve.</v>
          </cell>
          <cell r="F18">
            <v>1000</v>
          </cell>
          <cell r="G18" t="str">
            <v>On hold</v>
          </cell>
          <cell r="I18" t="str">
            <v/>
          </cell>
          <cell r="J18" t="str">
            <v/>
          </cell>
          <cell r="L18" t="str">
            <v>Fairmont Hot Springs Resort</v>
          </cell>
          <cell r="M18" t="str">
            <v>Ph: (250) 345-6070</v>
          </cell>
          <cell r="P18">
            <v>38687</v>
          </cell>
          <cell r="Q18">
            <v>42614</v>
          </cell>
        </row>
        <row r="19">
          <cell r="A19" t="str">
            <v>4. Kootenay</v>
          </cell>
          <cell r="B19" t="str">
            <v>Sparwood</v>
          </cell>
          <cell r="C19">
            <v>1603</v>
          </cell>
          <cell r="D19" t="str">
            <v>Crown Mountain Coking Coal Project</v>
          </cell>
          <cell r="E19" t="str">
            <v>Proposed open pit coal mine located approximately 12 km northeast of Sparwood. Exploration has determined an estimated a metallurgical coal resource of 99 million tonnes. Project is in the pre-application stage under the Environmental Assessment Act.</v>
          </cell>
          <cell r="F19">
            <v>370</v>
          </cell>
          <cell r="G19" t="str">
            <v>Proposed</v>
          </cell>
          <cell r="H19" t="str">
            <v>Consultation/Approvals</v>
          </cell>
          <cell r="I19" t="str">
            <v>2017-Q4</v>
          </cell>
          <cell r="J19" t="str">
            <v>2018-Q4</v>
          </cell>
          <cell r="L19" t="str">
            <v>NWP Coal Canada Ltd.</v>
          </cell>
          <cell r="M19" t="str">
            <v>Ph: (604) 629-8605</v>
          </cell>
          <cell r="P19">
            <v>38687</v>
          </cell>
          <cell r="Q19">
            <v>42614</v>
          </cell>
        </row>
        <row r="20">
          <cell r="A20" t="str">
            <v>4. Kootenay</v>
          </cell>
          <cell r="B20" t="str">
            <v>Rossland</v>
          </cell>
          <cell r="C20">
            <v>1220</v>
          </cell>
          <cell r="D20" t="str">
            <v>Red Mountain Ski Resort Expansion</v>
          </cell>
          <cell r="E20" t="str">
            <v>Development to be constructed in 5 phases over 15 years. Resort will be expanded from 1,200 acres to more than 4,000 acres. Plans include upgrading ski lifts and expanding ski terrain. Residential developments include 1,400 housing units, including 100 single-family lots as well as condominium and hotel units. Salmon Creek a 150,000 sq ft, two building condominium started construction in Summer 2006. Hannah Creek a Phase 2 development will consist of two buildings of 25 units. A 3000-acre beginner ski area will be the first of a 2,600-acre ski terrain expansion. A new quad chairlift completed construction, and a 75-unit boutique hotel. Conference centre has completed ($2.8 million).</v>
          </cell>
          <cell r="F20">
            <v>900</v>
          </cell>
          <cell r="G20" t="str">
            <v>Construction started</v>
          </cell>
          <cell r="I20" t="str">
            <v>2005-Q1</v>
          </cell>
          <cell r="J20" t="str">
            <v>2017-Q4</v>
          </cell>
          <cell r="L20" t="str">
            <v>Red Mountain Ventures</v>
          </cell>
          <cell r="M20" t="str">
            <v>Ph: (250) 362-5199</v>
          </cell>
          <cell r="N20" t="str">
            <v>www.redresort.com</v>
          </cell>
          <cell r="P20">
            <v>38322</v>
          </cell>
          <cell r="Q20">
            <v>42705</v>
          </cell>
        </row>
        <row r="21">
          <cell r="A21" t="str">
            <v>4. Kootenay</v>
          </cell>
          <cell r="B21" t="str">
            <v>Fernie</v>
          </cell>
          <cell r="C21">
            <v>857</v>
          </cell>
          <cell r="D21" t="str">
            <v>Blackstone Resort Development</v>
          </cell>
          <cell r="E21" t="str">
            <v>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v>
          </cell>
          <cell r="F21">
            <v>200</v>
          </cell>
          <cell r="G21" t="str">
            <v>Construction started</v>
          </cell>
          <cell r="I21" t="str">
            <v>2014-Q4</v>
          </cell>
          <cell r="J21" t="str">
            <v/>
          </cell>
          <cell r="L21" t="str">
            <v>Montane Developments Ltd.</v>
          </cell>
          <cell r="M21" t="str">
            <v>Ph: (250) 423-4136</v>
          </cell>
          <cell r="N21" t="str">
            <v>www.montanefernie.ca</v>
          </cell>
          <cell r="P21">
            <v>37500</v>
          </cell>
          <cell r="Q21">
            <v>42705</v>
          </cell>
        </row>
        <row r="22">
          <cell r="A22" t="str">
            <v>4. Kootenay</v>
          </cell>
          <cell r="B22" t="str">
            <v>Windermere</v>
          </cell>
          <cell r="C22">
            <v>752</v>
          </cell>
          <cell r="D22" t="str">
            <v>Eagle Ranch Golf Resort</v>
          </cell>
          <cell r="E22" t="str">
            <v>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v>
          </cell>
          <cell r="F22">
            <v>20</v>
          </cell>
          <cell r="G22" t="str">
            <v>Construction started</v>
          </cell>
          <cell r="I22" t="str">
            <v>2004-Q3</v>
          </cell>
          <cell r="J22" t="str">
            <v/>
          </cell>
          <cell r="K22" t="str">
            <v>Marshall &amp; Associates</v>
          </cell>
          <cell r="L22" t="str">
            <v>Stone Creek Properties Inc.</v>
          </cell>
          <cell r="M22" t="str">
            <v>Ph: (403) 802-3600</v>
          </cell>
          <cell r="P22">
            <v>37043</v>
          </cell>
          <cell r="Q22">
            <v>42614</v>
          </cell>
        </row>
        <row r="23">
          <cell r="A23" t="str">
            <v>4. Kootenay</v>
          </cell>
          <cell r="B23" t="str">
            <v>Radium</v>
          </cell>
          <cell r="C23">
            <v>514</v>
          </cell>
          <cell r="D23" t="str">
            <v>Elk Park Ranch Housing Development</v>
          </cell>
          <cell r="E23" t="str">
            <v>Development includes 50-room hotel, 250 housing units, a large recreational vehicle park, swimming pool, mini-golf and water park. Infrastructure for housing is complete. Boundary expansion of 81 ha was approved.</v>
          </cell>
          <cell r="F23">
            <v>60</v>
          </cell>
          <cell r="G23" t="str">
            <v>Construction started</v>
          </cell>
          <cell r="I23" t="str">
            <v>2010-Q4</v>
          </cell>
          <cell r="J23" t="str">
            <v/>
          </cell>
          <cell r="L23" t="str">
            <v>Schickedanz Bros. Ltd.</v>
          </cell>
          <cell r="M23" t="str">
            <v>Ph: (403) 239-1952</v>
          </cell>
          <cell r="N23" t="str">
            <v>www.elkparkranch.com</v>
          </cell>
          <cell r="P23">
            <v>36130</v>
          </cell>
          <cell r="Q23">
            <v>42705</v>
          </cell>
        </row>
        <row r="24">
          <cell r="A24" t="str">
            <v>4. Kootenay</v>
          </cell>
          <cell r="B24" t="str">
            <v>Radium</v>
          </cell>
          <cell r="C24">
            <v>513</v>
          </cell>
          <cell r="D24" t="str">
            <v>Bighorn Meadows Resort</v>
          </cell>
          <cell r="E24" t="str">
            <v>Time-share and suite accommodation in 10 buildings to include a swimming pool and tennis courts. Project is to be completed in 12 phases. Phases 1-10 are complete. A 60 unit condominium hotel is complete. The next phase will include an amenities centre and an indoor water park.</v>
          </cell>
          <cell r="F24">
            <v>20</v>
          </cell>
          <cell r="G24" t="str">
            <v>Construction started</v>
          </cell>
          <cell r="I24" t="str">
            <v>2003-Q4</v>
          </cell>
          <cell r="J24" t="str">
            <v/>
          </cell>
          <cell r="L24" t="str">
            <v>Glacier Lake Mgmt Corp.</v>
          </cell>
          <cell r="M24" t="str">
            <v>Ph: (250) 347-2323</v>
          </cell>
          <cell r="N24" t="str">
            <v>www.bighornmeadows.ca</v>
          </cell>
          <cell r="P24">
            <v>36130</v>
          </cell>
          <cell r="Q24">
            <v>42705</v>
          </cell>
        </row>
        <row r="25">
          <cell r="A25" t="str">
            <v>4. Kootenay</v>
          </cell>
          <cell r="B25" t="str">
            <v>Grand Forks</v>
          </cell>
          <cell r="C25">
            <v>509</v>
          </cell>
          <cell r="D25" t="str">
            <v>Cascade Heritage Power Park</v>
          </cell>
          <cell r="E25" t="str">
            <v>Proposed 25 MW hydroelectric generating facility, enough to power 13,750 homes, along the Kettle River near Christina Lake on a former site of a small hydroelectric plant. The new plant will include a museum and walking trails. Project has received certification under the Environmental Assessment Act. Project is on hold, seeking funding partners.</v>
          </cell>
          <cell r="F25">
            <v>24</v>
          </cell>
          <cell r="G25" t="str">
            <v>On hold</v>
          </cell>
          <cell r="I25" t="str">
            <v/>
          </cell>
          <cell r="J25" t="str">
            <v/>
          </cell>
          <cell r="L25" t="str">
            <v>Powerhouse Developments Inc.</v>
          </cell>
          <cell r="M25" t="str">
            <v>Ph: (604) 689-2991</v>
          </cell>
          <cell r="P25">
            <v>36130</v>
          </cell>
          <cell r="Q25">
            <v>42614</v>
          </cell>
        </row>
        <row r="26">
          <cell r="A26" t="str">
            <v>4. Kootenay</v>
          </cell>
          <cell r="B26" t="str">
            <v>Kimberley region</v>
          </cell>
          <cell r="C26">
            <v>393</v>
          </cell>
          <cell r="D26" t="str">
            <v>Kimberley Ski Resort Expansion</v>
          </cell>
          <cell r="E26" t="str">
            <v>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v>
          </cell>
          <cell r="F26">
            <v>200</v>
          </cell>
          <cell r="G26" t="str">
            <v>Construction started</v>
          </cell>
          <cell r="I26" t="str">
            <v>1998-Q4</v>
          </cell>
          <cell r="J26" t="str">
            <v>2026-Q4</v>
          </cell>
          <cell r="L26" t="str">
            <v>Resorts of the Canadian Rockies</v>
          </cell>
          <cell r="M26" t="str">
            <v>Ph: (403) 254-7669</v>
          </cell>
          <cell r="P26">
            <v>35855</v>
          </cell>
          <cell r="Q26">
            <v>42522</v>
          </cell>
        </row>
        <row r="27">
          <cell r="A27" t="str">
            <v>4. Kootenay</v>
          </cell>
          <cell r="B27" t="str">
            <v>Invermere area</v>
          </cell>
          <cell r="C27">
            <v>293</v>
          </cell>
          <cell r="D27" t="str">
            <v>Jumbo Glacier Resort</v>
          </cell>
          <cell r="E27" t="str">
            <v>Development for a 5,925 ha controlled recreation area on four glaciers in the Jumbo Valley near Invermere. Phases include a 104 ha resort area including lift access to the glaciers, ski lodge and tourist resort facilities, hotels, retail shops, restaurants and single-family residences. The final size of the resort is 6,250 beds, including 750 beds for staff accommodation. The first phase would include two chairlifts, a gondola and three T-bars. Project was given Environmental Assessment approval in Oct 2004. The Master Plan was submitted to the Provincial government in Aug 2005 and approved in Jul 2007. The Master Development Agreement was approved in Mar 2012 by the Province of BC. Project has been placed on hold after the expiration of the Environmental Assessment certificate in Oct 2014.</v>
          </cell>
          <cell r="F27">
            <v>1000</v>
          </cell>
          <cell r="G27" t="str">
            <v>On hold</v>
          </cell>
          <cell r="I27" t="str">
            <v/>
          </cell>
          <cell r="J27" t="str">
            <v>2028-Q4</v>
          </cell>
          <cell r="L27" t="str">
            <v>Glacier Resort Ltd.</v>
          </cell>
          <cell r="M27" t="str">
            <v>Ph: (604) 662-8833</v>
          </cell>
          <cell r="N27" t="str">
            <v>www.jumboglacierresort.com</v>
          </cell>
          <cell r="P27">
            <v>35765</v>
          </cell>
          <cell r="Q27">
            <v>42614</v>
          </cell>
        </row>
        <row r="28">
          <cell r="A28" t="str">
            <v>4. Kootenay</v>
          </cell>
          <cell r="B28" t="str">
            <v>Fernie</v>
          </cell>
          <cell r="C28">
            <v>292</v>
          </cell>
          <cell r="D28" t="str">
            <v>Fernie Alpine Resort</v>
          </cell>
          <cell r="E28" t="str">
            <v>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v>
          </cell>
          <cell r="F28">
            <v>250</v>
          </cell>
          <cell r="G28" t="str">
            <v>Construction started</v>
          </cell>
          <cell r="I28" t="str">
            <v>1998-Q2</v>
          </cell>
          <cell r="J28" t="str">
            <v/>
          </cell>
          <cell r="L28" t="str">
            <v>Resorts of the Canadian Rockies</v>
          </cell>
          <cell r="M28" t="str">
            <v>Ph: (250) 256-8473</v>
          </cell>
          <cell r="P28">
            <v>35674</v>
          </cell>
          <cell r="Q28">
            <v>42705</v>
          </cell>
        </row>
        <row r="29">
          <cell r="A29" t="str">
            <v>4. Kootenay</v>
          </cell>
          <cell r="B29" t="str">
            <v>Invermere</v>
          </cell>
          <cell r="C29">
            <v>300</v>
          </cell>
          <cell r="D29" t="str">
            <v>Panorama Mountain Village</v>
          </cell>
          <cell r="E29" t="str">
            <v>Ongoing expansion includes The Lookout, 24 townhomes in phase 1 and 39 townhomes in phase 2 have completed. Trapper's Crossing development phase sold to New Dawn Developments. Trapper's Ridge is phase 3.</v>
          </cell>
          <cell r="F29">
            <v>250</v>
          </cell>
          <cell r="G29" t="str">
            <v>Construction started</v>
          </cell>
          <cell r="I29" t="str">
            <v>1997-Q2</v>
          </cell>
          <cell r="J29" t="str">
            <v>2017-Q4</v>
          </cell>
          <cell r="L29" t="str">
            <v>Intrawest Properties Ltd.</v>
          </cell>
          <cell r="M29" t="str">
            <v>Ph: (250) 342-6941</v>
          </cell>
          <cell r="P29">
            <v>35674</v>
          </cell>
          <cell r="Q29">
            <v>42705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land_Southwe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2. Mainland/Southwest</v>
          </cell>
          <cell r="B2" t="str">
            <v>Coquitlam</v>
          </cell>
          <cell r="C2">
            <v>3705</v>
          </cell>
          <cell r="D2" t="str">
            <v>Maples Adolescent Centre and the Provincial Assessment Centre</v>
          </cell>
          <cell r="E2" t="str">
            <v>Proposed 28-bed adolescent treatment and 10-bed youth assessment centre will support the youth Outreach services and 6 complex care beds. Project will be located on the Riverview Lands.</v>
          </cell>
          <cell r="F2">
            <v>77</v>
          </cell>
          <cell r="G2" t="str">
            <v>Proposed</v>
          </cell>
          <cell r="H2" t="str">
            <v>Tender/Preconstruction</v>
          </cell>
          <cell r="I2" t="str">
            <v>2017-Q4</v>
          </cell>
          <cell r="J2" t="str">
            <v>2019-Q4</v>
          </cell>
          <cell r="L2" t="str">
            <v>BC Housing</v>
          </cell>
          <cell r="M2" t="str">
            <v>Ph: (604) 456-8895</v>
          </cell>
          <cell r="O2" t="str">
            <v>New proposed project</v>
          </cell>
          <cell r="P2">
            <v>42705</v>
          </cell>
          <cell r="Q2">
            <v>42705</v>
          </cell>
        </row>
        <row r="3">
          <cell r="A3" t="str">
            <v>2. Mainland/Southwest</v>
          </cell>
          <cell r="B3" t="str">
            <v>North Vancouver</v>
          </cell>
          <cell r="C3">
            <v>3729</v>
          </cell>
          <cell r="D3" t="str">
            <v>Park West at Lions Gate Condominiums</v>
          </cell>
          <cell r="E3" t="str">
            <v>Proposed 263-unit development in 19 and 23-storey towers located at Capilano Rd and Marine Dr. The project will include commercial space and 2 levels of underground parking.</v>
          </cell>
          <cell r="F3">
            <v>40</v>
          </cell>
          <cell r="G3" t="str">
            <v>Proposed</v>
          </cell>
          <cell r="H3" t="str">
            <v>Preliminary/Feasibility</v>
          </cell>
          <cell r="I3" t="str">
            <v/>
          </cell>
          <cell r="J3" t="str">
            <v/>
          </cell>
          <cell r="L3" t="str">
            <v>Pacific Gate Investment Ltd.</v>
          </cell>
          <cell r="M3" t="str">
            <v>Ph: (778) 846-7470</v>
          </cell>
          <cell r="O3" t="str">
            <v>New proposed project</v>
          </cell>
          <cell r="P3">
            <v>42705</v>
          </cell>
          <cell r="Q3">
            <v>42705</v>
          </cell>
        </row>
        <row r="4">
          <cell r="A4" t="str">
            <v>2. Mainland/Southwest</v>
          </cell>
          <cell r="B4" t="str">
            <v>Langley</v>
          </cell>
          <cell r="C4">
            <v>3701</v>
          </cell>
          <cell r="D4" t="str">
            <v>Seniors Housing Development</v>
          </cell>
          <cell r="E4" t="str">
            <v>Proposed 82-unit seniors housing development to be located on church lands. The project will receive $4 M in provincial funding.</v>
          </cell>
          <cell r="F4">
            <v>20</v>
          </cell>
          <cell r="G4" t="str">
            <v>Proposed</v>
          </cell>
          <cell r="H4" t="str">
            <v>Preliminary/Feasibility</v>
          </cell>
          <cell r="I4" t="str">
            <v>2018-Q2</v>
          </cell>
          <cell r="J4" t="str">
            <v/>
          </cell>
          <cell r="L4" t="str">
            <v>BC Housing/ Catalyst Community Developments Society/  Shepherd of the Valley Lutheran Church</v>
          </cell>
          <cell r="M4" t="str">
            <v>Ph: (604) 456-8895</v>
          </cell>
          <cell r="O4" t="str">
            <v>New proposed project</v>
          </cell>
          <cell r="P4">
            <v>42705</v>
          </cell>
          <cell r="Q4">
            <v>42705</v>
          </cell>
        </row>
        <row r="5">
          <cell r="A5" t="str">
            <v>2. Mainland/Southwest</v>
          </cell>
          <cell r="B5" t="str">
            <v>Vancouver</v>
          </cell>
          <cell r="C5">
            <v>3704</v>
          </cell>
          <cell r="D5" t="str">
            <v>Lord Tennyson Elementary School Replacement</v>
          </cell>
          <cell r="E5" t="str">
            <v>Proposed replacement of elementary school will include a neighbourhood learning centre. The project will be built under B.C.’s Apprentices on Public Projects Policy.  Seismic Upgrade (Phase 2 - 2014).</v>
          </cell>
          <cell r="F5">
            <v>25</v>
          </cell>
          <cell r="G5" t="str">
            <v>Proposed</v>
          </cell>
          <cell r="H5" t="str">
            <v>Preliminary/Feasibility</v>
          </cell>
          <cell r="I5" t="str">
            <v>2018-Q3</v>
          </cell>
          <cell r="J5" t="str">
            <v>2020-Q2</v>
          </cell>
          <cell r="L5" t="str">
            <v>School District 39</v>
          </cell>
          <cell r="M5" t="str">
            <v>Ph: (604) 713-5255</v>
          </cell>
          <cell r="O5" t="str">
            <v>New proposed project</v>
          </cell>
          <cell r="P5">
            <v>42705</v>
          </cell>
          <cell r="Q5">
            <v>42705</v>
          </cell>
        </row>
        <row r="6">
          <cell r="A6" t="str">
            <v>2. Mainland/Southwest</v>
          </cell>
          <cell r="B6" t="str">
            <v>Coquitlam</v>
          </cell>
          <cell r="C6">
            <v>3706</v>
          </cell>
          <cell r="D6" t="str">
            <v>Centre for Mental Health and Addiction</v>
          </cell>
          <cell r="E6" t="str">
            <v>Proposed 105-bed mental health facility that will replace the Burnaby Centre for Mental Health. Project will be located on the Riverview Lands. Three teams have been selected for a Request for Proposals (RFP), including Graham Design Builders LP, PCL Constructors Westcoast Inc., and EllisDon Corporation- Parkin Architects Ltd.</v>
          </cell>
          <cell r="F6">
            <v>100</v>
          </cell>
          <cell r="G6" t="str">
            <v>Proposed</v>
          </cell>
          <cell r="H6" t="str">
            <v>Tender/Preconstruction</v>
          </cell>
          <cell r="I6" t="str">
            <v>2017-Q4</v>
          </cell>
          <cell r="J6" t="str">
            <v>2019-Q4</v>
          </cell>
          <cell r="L6" t="str">
            <v>BC Housing</v>
          </cell>
          <cell r="M6" t="str">
            <v>Ph: (604) 456-8895</v>
          </cell>
          <cell r="O6" t="str">
            <v>New proposed project</v>
          </cell>
          <cell r="P6">
            <v>42705</v>
          </cell>
          <cell r="Q6">
            <v>42705</v>
          </cell>
        </row>
        <row r="7">
          <cell r="A7" t="str">
            <v>2. Mainland/Southwest</v>
          </cell>
          <cell r="B7" t="str">
            <v>Lillooet</v>
          </cell>
          <cell r="C7">
            <v>3707</v>
          </cell>
          <cell r="D7" t="str">
            <v>Highway 99 - Ten Mile Slide Improvements</v>
          </cell>
          <cell r="E7" t="str">
            <v>Project to widen highway to two lanes and improve rock face conditions in 10-mile slide area 17 km northeast of Lillooet.</v>
          </cell>
          <cell r="F7">
            <v>60</v>
          </cell>
          <cell r="G7" t="str">
            <v>Proposed</v>
          </cell>
          <cell r="H7" t="str">
            <v>Tender/Preconstruction</v>
          </cell>
          <cell r="I7" t="str">
            <v>2017-Q3</v>
          </cell>
          <cell r="J7" t="str">
            <v>2019-Q2</v>
          </cell>
          <cell r="L7" t="str">
            <v>BC Ministry of Transportation and Infrastructure</v>
          </cell>
          <cell r="M7" t="str">
            <v>Ph: (250) 356-8241</v>
          </cell>
          <cell r="O7" t="str">
            <v>New proposed project</v>
          </cell>
          <cell r="P7">
            <v>42705</v>
          </cell>
          <cell r="Q7">
            <v>42705</v>
          </cell>
        </row>
        <row r="8">
          <cell r="A8" t="str">
            <v>2. Mainland/Southwest</v>
          </cell>
          <cell r="B8" t="str">
            <v>Coquitlam</v>
          </cell>
          <cell r="C8">
            <v>3708</v>
          </cell>
          <cell r="D8" t="str">
            <v>Brunette Interchange</v>
          </cell>
          <cell r="E8" t="str">
            <v>Proposal to improve the Brunette Interchange on Hwy 1 is undergoing review of three design options. Option A separates the crossing into two corridors for local and regional traffic. Option B extends Blue Mountain St over Hwy 1 to United Blvd. Option C connects Blue Mountain St to Columbia St. Public consultations held in Dec 2016.</v>
          </cell>
          <cell r="G8" t="str">
            <v>Proposed</v>
          </cell>
          <cell r="H8" t="str">
            <v>Preliminary/Feasibility</v>
          </cell>
          <cell r="I8" t="str">
            <v/>
          </cell>
          <cell r="J8" t="str">
            <v/>
          </cell>
          <cell r="L8" t="str">
            <v>BC Ministry of Transportation and Infrastructure</v>
          </cell>
          <cell r="M8" t="str">
            <v>Ph: (604) 456-2420</v>
          </cell>
          <cell r="N8" t="str">
            <v>www.engage.gov.bc.ca/brunetteinterchange</v>
          </cell>
          <cell r="O8" t="str">
            <v>New proposed project</v>
          </cell>
          <cell r="P8">
            <v>42705</v>
          </cell>
          <cell r="Q8">
            <v>42705</v>
          </cell>
        </row>
        <row r="9">
          <cell r="A9" t="str">
            <v>2. Mainland/Southwest</v>
          </cell>
          <cell r="B9" t="str">
            <v>Richmond</v>
          </cell>
          <cell r="C9">
            <v>3714</v>
          </cell>
          <cell r="D9" t="str">
            <v>South Fraser Transmission Relocation Project</v>
          </cell>
          <cell r="E9" t="str">
            <v>In September 2013, the Province of B.C. announced that the George Massey Tunnel will be replaced with a new bridge. The construction of the new bridge, modifications to Highway 99 and the decommissioning of the George Massey tunnel will require BC Hydro to relocate certain sections of two 230kV transmission circuits (Circuit 2L62 and Circuit 2L58) from their present location adjacent to Highway 99 and in the George Massey tunnel. These two 230kV circuits form a critical part of BC Hydro’s transmission network supplying power to customers in Richmond, Delta and the Greater Vancouver area.</v>
          </cell>
          <cell r="F9">
            <v>76</v>
          </cell>
          <cell r="G9" t="str">
            <v>Construction started</v>
          </cell>
          <cell r="I9" t="str">
            <v>2016-Q4</v>
          </cell>
          <cell r="J9" t="str">
            <v>2019-Q2</v>
          </cell>
          <cell r="L9" t="str">
            <v>BC Hydro</v>
          </cell>
          <cell r="M9" t="str">
            <v>Ph: (604) 623-4472   Toll Free: 1-866-647-3334</v>
          </cell>
          <cell r="O9" t="str">
            <v>Project added-under construction</v>
          </cell>
          <cell r="P9">
            <v>42705</v>
          </cell>
          <cell r="Q9">
            <v>42705</v>
          </cell>
        </row>
        <row r="10">
          <cell r="A10" t="str">
            <v>2. Mainland/Southwest</v>
          </cell>
          <cell r="B10" t="str">
            <v>Aldergrove</v>
          </cell>
          <cell r="C10">
            <v>3715</v>
          </cell>
          <cell r="D10" t="str">
            <v>Highway 13 8th Ave to Zero Ave widening</v>
          </cell>
          <cell r="E10" t="str">
            <v>The highway will be widened from one to three lanes in southbound direction to accommodate a separate NEXUS and truck lane and in the northbound direction and from one to two lanes in northbound direction to accommodate a truck climbing lane.  A new two-lane east-west connection at 3B Avenue extending from Highway 13 to 264th Street will also be constructed.  Government of Canada is contributing approximately $10 million under the Building Canada Fund.</v>
          </cell>
          <cell r="F10">
            <v>26</v>
          </cell>
          <cell r="G10" t="str">
            <v>Proposed</v>
          </cell>
          <cell r="I10" t="str">
            <v>2017-Q2</v>
          </cell>
          <cell r="J10" t="str">
            <v>2019-Q4</v>
          </cell>
          <cell r="L10" t="str">
            <v>BC Ministry of Transportation and Infrastructure</v>
          </cell>
          <cell r="M10" t="str">
            <v>Ph: (250) 828-4297</v>
          </cell>
          <cell r="O10" t="str">
            <v>New proposed project</v>
          </cell>
          <cell r="P10">
            <v>42705</v>
          </cell>
          <cell r="Q10">
            <v>42705</v>
          </cell>
        </row>
        <row r="11">
          <cell r="A11" t="str">
            <v>2. Mainland/Southwest</v>
          </cell>
          <cell r="B11" t="str">
            <v>Surrey</v>
          </cell>
          <cell r="C11">
            <v>3717</v>
          </cell>
          <cell r="D11" t="str">
            <v>Fleetwood Rise Townhomes</v>
          </cell>
          <cell r="E11" t="str">
            <v>Proposed 131-unit townhouse development.</v>
          </cell>
          <cell r="F11">
            <v>22</v>
          </cell>
          <cell r="G11" t="str">
            <v>Proposed</v>
          </cell>
          <cell r="H11" t="str">
            <v>Permitting</v>
          </cell>
          <cell r="I11" t="str">
            <v>2017-Q3</v>
          </cell>
          <cell r="J11" t="str">
            <v>2018-Q4</v>
          </cell>
          <cell r="L11" t="str">
            <v>Anthem Propoerties</v>
          </cell>
          <cell r="M11" t="str">
            <v>Ph: (604) 689-3040</v>
          </cell>
          <cell r="O11" t="str">
            <v>New proposed project</v>
          </cell>
          <cell r="P11">
            <v>42705</v>
          </cell>
          <cell r="Q11">
            <v>42705</v>
          </cell>
        </row>
        <row r="12">
          <cell r="A12" t="str">
            <v>2. Mainland/Southwest</v>
          </cell>
          <cell r="B12" t="str">
            <v>Surrey</v>
          </cell>
          <cell r="C12">
            <v>3727</v>
          </cell>
          <cell r="D12" t="str">
            <v>The Summit Townhomes</v>
          </cell>
          <cell r="E12" t="str">
            <v>Development of an 89-unit townhomes project with rooftop patios located on 61st  Avenue.</v>
          </cell>
          <cell r="F12">
            <v>20</v>
          </cell>
          <cell r="G12" t="str">
            <v>Proposed</v>
          </cell>
          <cell r="H12" t="str">
            <v>Tender/Preconstruction</v>
          </cell>
          <cell r="I12" t="str">
            <v>2017-Q1</v>
          </cell>
          <cell r="J12" t="str">
            <v xml:space="preserve">2018-Q </v>
          </cell>
          <cell r="K12" t="str">
            <v>Focus Architecture</v>
          </cell>
          <cell r="L12" t="str">
            <v>Hayer Builders Group</v>
          </cell>
          <cell r="O12" t="str">
            <v>New proposed project</v>
          </cell>
          <cell r="P12">
            <v>42705</v>
          </cell>
          <cell r="Q12">
            <v>42705</v>
          </cell>
        </row>
        <row r="13">
          <cell r="A13" t="str">
            <v>2. Mainland/Southwest</v>
          </cell>
          <cell r="B13" t="str">
            <v>Surrey</v>
          </cell>
          <cell r="C13">
            <v>3702</v>
          </cell>
          <cell r="D13" t="str">
            <v>Simon Fraser University - Energy Systems Engineering Building</v>
          </cell>
          <cell r="E13" t="str">
            <v>Proposed 15,000 sq m facility will house the Energy Systems and Environmental Engineering Program, to include engineering labs and a 400-seat lecture hall. The 5-storey building located at University Dr and 102 St will also accommodate the Mechatronics Systems Engineering Program. Provincial and federal governments will contribute $45 M each towards completion of phase 1, expected in 2018. The remaining funding will be provided by SFU and private donors.</v>
          </cell>
          <cell r="F13">
            <v>126</v>
          </cell>
          <cell r="G13" t="str">
            <v>Construction started</v>
          </cell>
          <cell r="I13" t="str">
            <v>2016-Q4</v>
          </cell>
          <cell r="J13" t="str">
            <v>2019-Q4</v>
          </cell>
          <cell r="L13" t="str">
            <v>Simon Fraser University</v>
          </cell>
          <cell r="M13" t="str">
            <v>Ph: (604) 291-3394</v>
          </cell>
          <cell r="O13" t="str">
            <v>Project added-under construction</v>
          </cell>
          <cell r="P13">
            <v>42705</v>
          </cell>
          <cell r="Q13">
            <v>42705</v>
          </cell>
        </row>
        <row r="14">
          <cell r="A14" t="str">
            <v>2. Mainland/Southwest</v>
          </cell>
          <cell r="B14" t="str">
            <v>Vancouver</v>
          </cell>
          <cell r="C14">
            <v>3728</v>
          </cell>
          <cell r="D14" t="str">
            <v>Alberni Condominium Tower</v>
          </cell>
          <cell r="E14" t="str">
            <v>Proposed 188 unit development of a 43-storey tower at 1550 Alberni Street. Project will include commercial space at ground level and 6 levels of underground parking.</v>
          </cell>
          <cell r="F14">
            <v>35</v>
          </cell>
          <cell r="G14" t="str">
            <v>Proposed</v>
          </cell>
          <cell r="H14" t="str">
            <v>Preliminary/Feasibility</v>
          </cell>
          <cell r="I14" t="str">
            <v/>
          </cell>
          <cell r="J14" t="str">
            <v/>
          </cell>
          <cell r="K14" t="str">
            <v>Kengo Kuma</v>
          </cell>
          <cell r="L14" t="str">
            <v>Westbank Projects Corp.</v>
          </cell>
          <cell r="M14" t="str">
            <v>Ph: (604) 685-8986</v>
          </cell>
          <cell r="O14" t="str">
            <v>New proposed project</v>
          </cell>
          <cell r="P14">
            <v>42705</v>
          </cell>
          <cell r="Q14">
            <v>42705</v>
          </cell>
        </row>
        <row r="15">
          <cell r="A15" t="str">
            <v>2. Mainland/Southwest</v>
          </cell>
          <cell r="B15" t="str">
            <v>Coquitlam</v>
          </cell>
          <cell r="C15">
            <v>3718</v>
          </cell>
          <cell r="D15" t="str">
            <v>567 Clarke + Como Condominiums</v>
          </cell>
          <cell r="E15" t="str">
            <v>Proposed 49-storey condominium development with 364 units and a 15-story rental tower will have 101 units. The project located at the corner of Clarke Rd and Como Lake Ave, will include a podium with commercial space and an urban plaza.</v>
          </cell>
          <cell r="F15">
            <v>45</v>
          </cell>
          <cell r="G15" t="str">
            <v>Proposed</v>
          </cell>
          <cell r="I15" t="str">
            <v/>
          </cell>
          <cell r="J15" t="str">
            <v/>
          </cell>
          <cell r="L15" t="str">
            <v>Marcon Developments</v>
          </cell>
          <cell r="M15" t="str">
            <v>Ph: (604) 534-6000</v>
          </cell>
          <cell r="O15" t="str">
            <v>New proposed project</v>
          </cell>
          <cell r="P15">
            <v>42705</v>
          </cell>
          <cell r="Q15">
            <v>42705</v>
          </cell>
        </row>
        <row r="16">
          <cell r="A16" t="str">
            <v>2. Mainland/Southwest</v>
          </cell>
          <cell r="B16" t="str">
            <v>Vancouver</v>
          </cell>
          <cell r="C16">
            <v>3725</v>
          </cell>
          <cell r="D16" t="str">
            <v>1188 Bidwell Condominium Tower</v>
          </cell>
          <cell r="E16" t="str">
            <v>Proposed 108-unit condominium development in a 22-story tower at 1188 Bidwell St.</v>
          </cell>
          <cell r="F16">
            <v>22</v>
          </cell>
          <cell r="G16" t="str">
            <v>Proposed</v>
          </cell>
          <cell r="H16" t="str">
            <v>Preliminary/Feasibility</v>
          </cell>
          <cell r="I16" t="str">
            <v/>
          </cell>
          <cell r="J16" t="str">
            <v/>
          </cell>
          <cell r="L16" t="str">
            <v>Reliance Properties</v>
          </cell>
          <cell r="M16" t="str">
            <v>Ph: (604) 683-2404</v>
          </cell>
          <cell r="O16" t="str">
            <v>New proposed project</v>
          </cell>
          <cell r="P16">
            <v>42705</v>
          </cell>
          <cell r="Q16">
            <v>42705</v>
          </cell>
        </row>
        <row r="17">
          <cell r="A17" t="str">
            <v>2. Mainland/Southwest</v>
          </cell>
          <cell r="B17" t="str">
            <v>Vancouver</v>
          </cell>
          <cell r="C17">
            <v>3720</v>
          </cell>
          <cell r="D17" t="str">
            <v>34 W7 Office Building</v>
          </cell>
          <cell r="E17" t="str">
            <v>Proposed development of a 48,000 sq ft, four-storey office building in Mount Pleasant.</v>
          </cell>
          <cell r="F17">
            <v>20</v>
          </cell>
          <cell r="G17" t="str">
            <v>Proposed</v>
          </cell>
          <cell r="H17" t="str">
            <v>Consultation/Approvals</v>
          </cell>
          <cell r="I17" t="str">
            <v>2017-Q4</v>
          </cell>
          <cell r="J17" t="str">
            <v>2018-Q4</v>
          </cell>
          <cell r="L17" t="str">
            <v>Chard Developments Ltd.</v>
          </cell>
          <cell r="M17" t="str">
            <v>Ph: (604) 682-6046</v>
          </cell>
          <cell r="O17" t="str">
            <v>New proposed project</v>
          </cell>
          <cell r="P17">
            <v>42705</v>
          </cell>
          <cell r="Q17">
            <v>42705</v>
          </cell>
        </row>
        <row r="18">
          <cell r="A18" t="str">
            <v>2. Mainland/Southwest</v>
          </cell>
          <cell r="B18" t="str">
            <v>Burnaby</v>
          </cell>
          <cell r="C18">
            <v>3723</v>
          </cell>
          <cell r="D18" t="str">
            <v>Southgate City Mixed Use Development</v>
          </cell>
          <cell r="E18" t="str">
            <v>Proposed development of a 52-acre community will include residential units in low, mid, and highrise buildings, a commercial centre, community centre and a 5 acre park. The project will be located near the Edmonds Skytrain station.</v>
          </cell>
          <cell r="G18" t="str">
            <v>Proposed</v>
          </cell>
          <cell r="H18" t="str">
            <v>Preliminary/Feasibility</v>
          </cell>
          <cell r="I18" t="str">
            <v/>
          </cell>
          <cell r="J18" t="str">
            <v/>
          </cell>
          <cell r="L18" t="str">
            <v>Ledingham McAllister</v>
          </cell>
          <cell r="M18" t="str">
            <v>Ph: (604) 662-3700</v>
          </cell>
          <cell r="O18" t="str">
            <v>New proposed project</v>
          </cell>
          <cell r="P18">
            <v>42705</v>
          </cell>
          <cell r="Q18">
            <v>42705</v>
          </cell>
        </row>
        <row r="19">
          <cell r="A19" t="str">
            <v>2. Mainland/Southwest</v>
          </cell>
          <cell r="B19" t="str">
            <v>Tsawwassen</v>
          </cell>
          <cell r="C19">
            <v>3722</v>
          </cell>
          <cell r="D19" t="str">
            <v>Big Slash Waterpark and Hotel</v>
          </cell>
          <cell r="E19" t="str">
            <v>Proposed redevelopment of the 20-acre Splashdown Waterpark will include the addition of a 200-room boutique hotel.</v>
          </cell>
          <cell r="F19">
            <v>20</v>
          </cell>
          <cell r="G19" t="str">
            <v>Proposed</v>
          </cell>
          <cell r="H19" t="str">
            <v>Tender/Preconstruction</v>
          </cell>
          <cell r="I19" t="str">
            <v>2017-Q1</v>
          </cell>
          <cell r="J19" t="str">
            <v>2019-Q4</v>
          </cell>
          <cell r="L19" t="str">
            <v>Executive Hotels &amp; Resorts</v>
          </cell>
          <cell r="O19" t="str">
            <v>New proposed project</v>
          </cell>
          <cell r="P19">
            <v>42705</v>
          </cell>
          <cell r="Q19">
            <v>42705</v>
          </cell>
        </row>
        <row r="20">
          <cell r="A20" t="str">
            <v>2. Mainland/Southwest</v>
          </cell>
          <cell r="B20" t="str">
            <v>Vancouver</v>
          </cell>
          <cell r="C20">
            <v>3721</v>
          </cell>
          <cell r="D20" t="str">
            <v>Opal Retirement Community</v>
          </cell>
          <cell r="E20" t="str">
            <v>Proposed retirement community located at Cambie and King Edward Ave. Three 4 to 6 storey buildings will include 130 units 30 complex-care suites and 30,000 sq ft of amenities.</v>
          </cell>
          <cell r="F20">
            <v>106</v>
          </cell>
          <cell r="G20" t="str">
            <v>Proposed</v>
          </cell>
          <cell r="H20" t="str">
            <v>Permitting</v>
          </cell>
          <cell r="I20" t="str">
            <v>2017-Q3</v>
          </cell>
          <cell r="J20" t="str">
            <v>2018-Q4</v>
          </cell>
          <cell r="K20" t="str">
            <v>NORR Architects</v>
          </cell>
          <cell r="L20" t="str">
            <v>Element Lifestyle Retirement Inc.</v>
          </cell>
          <cell r="M20" t="str">
            <v>Ph: (604) 676-1418</v>
          </cell>
          <cell r="N20" t="str">
            <v>www.opalbyelement.com</v>
          </cell>
          <cell r="O20" t="str">
            <v>New proposed project</v>
          </cell>
          <cell r="P20">
            <v>42705</v>
          </cell>
          <cell r="Q20">
            <v>42705</v>
          </cell>
        </row>
        <row r="21">
          <cell r="A21" t="str">
            <v>2. Mainland/Southwest</v>
          </cell>
          <cell r="B21" t="str">
            <v>Vancouver</v>
          </cell>
          <cell r="C21">
            <v>3724</v>
          </cell>
          <cell r="D21" t="str">
            <v>902 Davie Street Condominium</v>
          </cell>
          <cell r="E21" t="str">
            <v>Proposed 25-storey condominium tower located at 902 Davie St.</v>
          </cell>
          <cell r="F21">
            <v>20</v>
          </cell>
          <cell r="G21" t="str">
            <v>Proposed</v>
          </cell>
          <cell r="H21" t="str">
            <v>Consultation/Approvals</v>
          </cell>
          <cell r="I21" t="str">
            <v/>
          </cell>
          <cell r="J21" t="str">
            <v/>
          </cell>
          <cell r="K21" t="str">
            <v>Neil M. Denari Architects</v>
          </cell>
          <cell r="L21" t="str">
            <v>Reliance Properties</v>
          </cell>
          <cell r="M21" t="str">
            <v>Ph: (604) 683-2404</v>
          </cell>
          <cell r="O21" t="str">
            <v>New proposed project</v>
          </cell>
          <cell r="P21">
            <v>42705</v>
          </cell>
          <cell r="Q21">
            <v>42705</v>
          </cell>
        </row>
        <row r="22">
          <cell r="A22" t="str">
            <v>2. Mainland/Southwest</v>
          </cell>
          <cell r="B22" t="str">
            <v>Surrey</v>
          </cell>
          <cell r="C22">
            <v>3698</v>
          </cell>
          <cell r="D22" t="str">
            <v>Clayton North Elementary</v>
          </cell>
          <cell r="E22" t="str">
            <v>Proposed new elementary school will accommodate 605 elementary students, and a Neighbourhood Learning Centre.</v>
          </cell>
          <cell r="F22">
            <v>22</v>
          </cell>
          <cell r="G22" t="str">
            <v>Proposed</v>
          </cell>
          <cell r="H22" t="str">
            <v>Tender/Preconstruction</v>
          </cell>
          <cell r="I22" t="str">
            <v>2017-Q2</v>
          </cell>
          <cell r="J22" t="str">
            <v>2019-Q4</v>
          </cell>
          <cell r="L22" t="str">
            <v>School District 36</v>
          </cell>
          <cell r="M22" t="str">
            <v>Ph: (604) 596-7733</v>
          </cell>
          <cell r="P22">
            <v>42614</v>
          </cell>
          <cell r="Q22">
            <v>42705</v>
          </cell>
        </row>
        <row r="23">
          <cell r="A23" t="str">
            <v>2. Mainland/Southwest</v>
          </cell>
          <cell r="B23" t="str">
            <v>Surrey</v>
          </cell>
          <cell r="C23">
            <v>3699</v>
          </cell>
          <cell r="D23" t="str">
            <v>Grandview Heights Secondary</v>
          </cell>
          <cell r="E23" t="str">
            <v>Proposed new school will accommodate 1,200 secondary students.</v>
          </cell>
          <cell r="F23">
            <v>61</v>
          </cell>
          <cell r="G23" t="str">
            <v>Proposed</v>
          </cell>
          <cell r="H23" t="str">
            <v>Tender/Preconstruction</v>
          </cell>
          <cell r="I23" t="str">
            <v>2017-Q1</v>
          </cell>
          <cell r="J23" t="str">
            <v>2020-Q4</v>
          </cell>
          <cell r="L23" t="str">
            <v>School District 36</v>
          </cell>
          <cell r="M23" t="str">
            <v>Ph: (604) 596-7733</v>
          </cell>
          <cell r="P23">
            <v>42614</v>
          </cell>
          <cell r="Q23">
            <v>42705</v>
          </cell>
        </row>
        <row r="24">
          <cell r="A24" t="str">
            <v>2. Mainland/Southwest</v>
          </cell>
          <cell r="B24" t="str">
            <v>North Vancouver</v>
          </cell>
          <cell r="C24">
            <v>3700</v>
          </cell>
          <cell r="D24" t="str">
            <v>Argyle Secondary School Replacement</v>
          </cell>
          <cell r="E24" t="str">
            <v>Proposed secondary school replacement will accommodate 1200 grade 8-12 students and be built on the playing fields of the current school. The Province of BC will provide $37.6 million towards the project, and the North Vancouver school district will contribute $8.1 million. Seismic Upgrade (Phase 2 - 2012).</v>
          </cell>
          <cell r="F24">
            <v>46</v>
          </cell>
          <cell r="G24" t="str">
            <v>Proposed</v>
          </cell>
          <cell r="H24" t="str">
            <v>Tender/Preconstruction</v>
          </cell>
          <cell r="I24" t="str">
            <v>2017-Q2</v>
          </cell>
          <cell r="J24" t="str">
            <v>2019-Q3</v>
          </cell>
          <cell r="L24" t="str">
            <v>School District 44</v>
          </cell>
          <cell r="M24" t="str">
            <v>Ph: (604) 903-3444</v>
          </cell>
          <cell r="P24">
            <v>42614</v>
          </cell>
          <cell r="Q24">
            <v>42705</v>
          </cell>
        </row>
        <row r="25">
          <cell r="A25" t="str">
            <v>2. Mainland/Southwest</v>
          </cell>
          <cell r="B25" t="str">
            <v>Langley/surrey</v>
          </cell>
          <cell r="C25">
            <v>3672</v>
          </cell>
          <cell r="D25" t="str">
            <v>South of Fraser RT Planning &amp; Design</v>
          </cell>
          <cell r="E25" t="str">
            <v>Planning, design, and related activities required to advance to procurement readiness.</v>
          </cell>
          <cell r="F25">
            <v>20</v>
          </cell>
          <cell r="G25" t="str">
            <v>Proposed</v>
          </cell>
          <cell r="I25" t="str">
            <v>2017-Q4</v>
          </cell>
          <cell r="J25" t="str">
            <v>2019-Q4</v>
          </cell>
          <cell r="L25" t="str">
            <v>BC Ministry of Transportation and Infrastructure / TransLink</v>
          </cell>
          <cell r="M25" t="str">
            <v>Ph: (604) 453-4500</v>
          </cell>
          <cell r="P25">
            <v>42614</v>
          </cell>
          <cell r="Q25">
            <v>42705</v>
          </cell>
        </row>
        <row r="26">
          <cell r="A26" t="str">
            <v>2. Mainland/Southwest</v>
          </cell>
          <cell r="B26" t="str">
            <v>Surrey/langley</v>
          </cell>
          <cell r="C26">
            <v>3673</v>
          </cell>
          <cell r="D26" t="str">
            <v>South of Fraser RT Early Works</v>
          </cell>
          <cell r="E26" t="str">
            <v>Construction of two new transit exchanges at future stations, bridge replacement, road widening in public rights of way, and utility relocation away from track alignment. Allows project to continue to advance during procurement stage.</v>
          </cell>
          <cell r="F26">
            <v>38</v>
          </cell>
          <cell r="G26" t="str">
            <v>Construction started</v>
          </cell>
          <cell r="I26" t="str">
            <v>2016-Q3</v>
          </cell>
          <cell r="J26" t="str">
            <v>2019-Q4</v>
          </cell>
          <cell r="L26" t="str">
            <v>BC Ministry of Transportation and Infrastructure / TransLink</v>
          </cell>
          <cell r="M26" t="str">
            <v>Ph: (604) 453-4500</v>
          </cell>
          <cell r="P26">
            <v>42614</v>
          </cell>
          <cell r="Q26">
            <v>42705</v>
          </cell>
        </row>
        <row r="27">
          <cell r="A27" t="str">
            <v>2. Mainland/Southwest</v>
          </cell>
          <cell r="B27" t="str">
            <v>Vancouver</v>
          </cell>
          <cell r="C27">
            <v>3674</v>
          </cell>
          <cell r="D27" t="str">
            <v>Millennium Line Extension (Broadway ) Planning &amp; Design</v>
          </cell>
          <cell r="E27" t="str">
            <v>Planning, design, and related activities required to advance to procurement readiness.</v>
          </cell>
          <cell r="F27">
            <v>23</v>
          </cell>
          <cell r="G27" t="str">
            <v>Proposed</v>
          </cell>
          <cell r="I27" t="str">
            <v>2017-Q4</v>
          </cell>
          <cell r="J27" t="str">
            <v>2019-Q4</v>
          </cell>
          <cell r="L27" t="str">
            <v>BC Ministry of Transportation and Infrastructure / TransLink</v>
          </cell>
          <cell r="M27" t="str">
            <v>Ph: (604) 453-4500</v>
          </cell>
          <cell r="P27">
            <v>42614</v>
          </cell>
          <cell r="Q27">
            <v>42705</v>
          </cell>
        </row>
        <row r="28">
          <cell r="A28" t="str">
            <v>2. Mainland/Southwest</v>
          </cell>
          <cell r="B28" t="str">
            <v>Vancouver</v>
          </cell>
          <cell r="C28">
            <v>3675</v>
          </cell>
          <cell r="D28" t="str">
            <v>Millennium Line Extension (Broadway ) Early Works</v>
          </cell>
          <cell r="E28" t="str">
            <v>Utilities relocation, power supply upgrades, and track control systems. Allows project to continue to advance during procurement stage.</v>
          </cell>
          <cell r="F28">
            <v>76</v>
          </cell>
          <cell r="G28" t="str">
            <v>Proposed</v>
          </cell>
          <cell r="I28" t="str">
            <v>2016-Q4</v>
          </cell>
          <cell r="J28" t="str">
            <v>2019-Q4</v>
          </cell>
          <cell r="L28" t="str">
            <v>BC Ministry of Transportation and Infrastructure / TransLink</v>
          </cell>
          <cell r="M28" t="str">
            <v>Ph: (604) 453-4500</v>
          </cell>
          <cell r="P28">
            <v>42614</v>
          </cell>
          <cell r="Q28">
            <v>42705</v>
          </cell>
        </row>
        <row r="29">
          <cell r="A29" t="str">
            <v>2. Mainland/Southwest</v>
          </cell>
          <cell r="B29" t="str">
            <v>Vancouver</v>
          </cell>
          <cell r="C29">
            <v>3682</v>
          </cell>
          <cell r="D29" t="str">
            <v>Townhome Development</v>
          </cell>
          <cell r="E29" t="str">
            <v>Proposed residential development in south Newton to include 181 townhouses and 106 apartments. Commercial space is also planned. Public hearing held in Jun 2016.</v>
          </cell>
          <cell r="F29">
            <v>28</v>
          </cell>
          <cell r="G29" t="str">
            <v>Proposed</v>
          </cell>
          <cell r="H29" t="str">
            <v>Consultation/Approvals</v>
          </cell>
          <cell r="I29" t="str">
            <v>2017-Q4</v>
          </cell>
          <cell r="J29" t="str">
            <v>2019-Q4</v>
          </cell>
          <cell r="L29" t="str">
            <v>Redekop Properties Inc.</v>
          </cell>
          <cell r="M29" t="str">
            <v>Ph: (604) 214-3487</v>
          </cell>
          <cell r="P29">
            <v>42614</v>
          </cell>
          <cell r="Q29">
            <v>42705</v>
          </cell>
        </row>
        <row r="30">
          <cell r="A30" t="str">
            <v>2. Mainland/Southwest</v>
          </cell>
          <cell r="B30" t="str">
            <v>Vancouver</v>
          </cell>
          <cell r="C30">
            <v>3677</v>
          </cell>
          <cell r="D30" t="str">
            <v>Bus Facilities and Exchanges</v>
          </cell>
          <cell r="E30" t="str">
            <v>Safety and design improvements to 3-4 transit exchanges, including Lonsdale Quay and Phibbs exchange in North Vancouver.</v>
          </cell>
          <cell r="F30">
            <v>41</v>
          </cell>
          <cell r="G30" t="str">
            <v>Proposed</v>
          </cell>
          <cell r="I30" t="str">
            <v>2016-Q4</v>
          </cell>
          <cell r="J30" t="str">
            <v>2019-Q4</v>
          </cell>
          <cell r="L30" t="str">
            <v>BC Ministry of Transportation and Infrastructure / TransLink</v>
          </cell>
          <cell r="M30" t="str">
            <v>Ph: (604) 453-4500</v>
          </cell>
          <cell r="P30">
            <v>42614</v>
          </cell>
          <cell r="Q30">
            <v>42705</v>
          </cell>
        </row>
        <row r="31">
          <cell r="A31" t="str">
            <v>2. Mainland/Southwest</v>
          </cell>
          <cell r="B31" t="str">
            <v>Maple Ridge</v>
          </cell>
          <cell r="C31">
            <v>3681</v>
          </cell>
          <cell r="D31" t="str">
            <v>Residential Development</v>
          </cell>
          <cell r="E31" t="str">
            <v>Proposed 179-unit  residential development to include 139 single family homes and 40 townhouses on 2.2 acres in the suburb of Silver Valley. The proposal passed 1st reading in June 2016.</v>
          </cell>
          <cell r="F31">
            <v>30</v>
          </cell>
          <cell r="G31" t="str">
            <v>Proposed</v>
          </cell>
          <cell r="H31" t="str">
            <v>Permitting</v>
          </cell>
          <cell r="I31" t="str">
            <v>2017-Q4</v>
          </cell>
          <cell r="J31" t="str">
            <v>2019-Q4</v>
          </cell>
          <cell r="L31" t="str">
            <v>Morningstar Homes Ltd.</v>
          </cell>
          <cell r="M31" t="str">
            <v>Ph: (604) 521-0038</v>
          </cell>
          <cell r="P31">
            <v>42614</v>
          </cell>
          <cell r="Q31">
            <v>42705</v>
          </cell>
        </row>
        <row r="32">
          <cell r="A32" t="str">
            <v>2. Mainland/Southwest</v>
          </cell>
          <cell r="B32" t="str">
            <v>Vancouver</v>
          </cell>
          <cell r="C32">
            <v>3679</v>
          </cell>
          <cell r="D32" t="str">
            <v>Bus Loop Rehabilitation</v>
          </cell>
          <cell r="E32" t="str">
            <v>Bus exchange pavement rehabilitation and lighting improvements at location throughout the region.</v>
          </cell>
          <cell r="F32">
            <v>53</v>
          </cell>
          <cell r="G32" t="str">
            <v>Proposed</v>
          </cell>
          <cell r="I32" t="str">
            <v>2016-Q4</v>
          </cell>
          <cell r="J32" t="str">
            <v>2019-Q4</v>
          </cell>
          <cell r="L32" t="str">
            <v>BC Ministry of Transportation and Infrastructure / TransLink</v>
          </cell>
          <cell r="M32" t="str">
            <v>Ph: (604) 453-4500</v>
          </cell>
          <cell r="P32">
            <v>42614</v>
          </cell>
          <cell r="Q32">
            <v>42705</v>
          </cell>
        </row>
        <row r="33">
          <cell r="A33" t="str">
            <v>2. Mainland/Southwest</v>
          </cell>
          <cell r="B33" t="str">
            <v>Vancouver</v>
          </cell>
          <cell r="C33">
            <v>3671</v>
          </cell>
          <cell r="D33" t="str">
            <v>Millennium Line Extension (Broadway) Construction</v>
          </cell>
          <cell r="E33" t="str">
            <v>Construction of SkyTrain (VCC Clark - Arbutus)</v>
          </cell>
          <cell r="G33" t="str">
            <v>Proposed</v>
          </cell>
          <cell r="H33" t="str">
            <v>Preliminary/Feasibility</v>
          </cell>
          <cell r="I33" t="str">
            <v>2018-Q4</v>
          </cell>
          <cell r="J33" t="str">
            <v>2024-Q4</v>
          </cell>
          <cell r="L33" t="str">
            <v>BC Ministry of Transportation and Infrastructure / TransLink</v>
          </cell>
          <cell r="M33" t="str">
            <v>Ph: (604) 453-4500</v>
          </cell>
          <cell r="P33">
            <v>42614</v>
          </cell>
          <cell r="Q33">
            <v>42705</v>
          </cell>
        </row>
        <row r="34">
          <cell r="A34" t="str">
            <v>2. Mainland/Southwest</v>
          </cell>
          <cell r="B34" t="str">
            <v>Vancouver</v>
          </cell>
          <cell r="C34">
            <v>3660</v>
          </cell>
          <cell r="D34" t="str">
            <v>UBC Life Building (Old Student Union Building Renewal)</v>
          </cell>
          <cell r="E34" t="str">
            <v>Phased renewal of the former Student Union Building (SUB). Phase 1 includes building systems upgrade and swing space ($23.9M), expected to complete in Sep 2017. Phase 2 is funding dependant and will include upgrades to accommodate student services programs ($37M).</v>
          </cell>
          <cell r="F34">
            <v>61</v>
          </cell>
          <cell r="G34" t="str">
            <v>Construction started</v>
          </cell>
          <cell r="I34" t="str">
            <v>2016-Q4</v>
          </cell>
          <cell r="J34" t="str">
            <v>2017-Q3</v>
          </cell>
          <cell r="K34" t="str">
            <v>Perkins + Will</v>
          </cell>
          <cell r="L34" t="str">
            <v>University of British Columbia</v>
          </cell>
          <cell r="M34" t="str">
            <v>Ph: (604) 731-3103</v>
          </cell>
          <cell r="P34">
            <v>42614</v>
          </cell>
          <cell r="Q34">
            <v>42705</v>
          </cell>
        </row>
        <row r="35">
          <cell r="A35" t="str">
            <v>2. Mainland/Southwest</v>
          </cell>
          <cell r="B35" t="str">
            <v>Vancouver</v>
          </cell>
          <cell r="C35">
            <v>3676</v>
          </cell>
          <cell r="D35" t="str">
            <v>Rapid Transit Stations</v>
          </cell>
          <cell r="E35" t="str">
            <v>Expo/Millennium and Canada Line station upgrades - capacity upgrades to increase platform length, construct additional entrances, and improve safety.</v>
          </cell>
          <cell r="F35">
            <v>86</v>
          </cell>
          <cell r="G35" t="str">
            <v>Proposed</v>
          </cell>
          <cell r="I35" t="str">
            <v>2016-Q4</v>
          </cell>
          <cell r="J35" t="str">
            <v>2019-Q4</v>
          </cell>
          <cell r="L35" t="str">
            <v>BC Ministry of Transportation and Infrastructure / TransLink</v>
          </cell>
          <cell r="M35" t="str">
            <v>Ph: (604) 453-4500</v>
          </cell>
          <cell r="P35">
            <v>42614</v>
          </cell>
          <cell r="Q35">
            <v>42705</v>
          </cell>
        </row>
        <row r="36">
          <cell r="A36" t="str">
            <v>2. Mainland/Southwest</v>
          </cell>
          <cell r="B36" t="str">
            <v>Vancouver</v>
          </cell>
          <cell r="C36">
            <v>3678</v>
          </cell>
          <cell r="D36" t="str">
            <v>Multimodal Station Amenities</v>
          </cell>
          <cell r="E36" t="str">
            <v>Rehabilitation of SkyTrain station components, communications systems, and other system infrastructure across SkyTrain network.</v>
          </cell>
          <cell r="F36">
            <v>92</v>
          </cell>
          <cell r="G36" t="str">
            <v>Proposed</v>
          </cell>
          <cell r="I36" t="str">
            <v>2016-Q4</v>
          </cell>
          <cell r="J36" t="str">
            <v>2019-Q4</v>
          </cell>
          <cell r="L36" t="str">
            <v>BC Ministry of Transportation and Infrastructure / TransLink</v>
          </cell>
          <cell r="M36" t="str">
            <v>Ph: (604) 453-4500</v>
          </cell>
          <cell r="P36">
            <v>42614</v>
          </cell>
          <cell r="Q36">
            <v>42705</v>
          </cell>
        </row>
        <row r="37">
          <cell r="A37" t="str">
            <v>2. Mainland/Southwest</v>
          </cell>
          <cell r="B37" t="str">
            <v>Aldergrove</v>
          </cell>
          <cell r="C37">
            <v>3668</v>
          </cell>
          <cell r="D37" t="str">
            <v>Highway 13 Widening</v>
          </cell>
          <cell r="E37" t="str">
            <v>Project to widen Hwy 13 from 8th Ave to 0 Ave, and construct a 2-lane connection at 3B Ave.</v>
          </cell>
          <cell r="F37">
            <v>26</v>
          </cell>
          <cell r="G37" t="str">
            <v>Proposed</v>
          </cell>
          <cell r="H37" t="str">
            <v>Consultation/Approvals</v>
          </cell>
          <cell r="I37" t="str">
            <v>2017-Q2</v>
          </cell>
          <cell r="J37" t="str">
            <v/>
          </cell>
          <cell r="L37" t="str">
            <v>BC Ministry of Transportation and Infrastructure</v>
          </cell>
          <cell r="M37" t="str">
            <v>Ph: (250) 426-1500</v>
          </cell>
          <cell r="P37">
            <v>42614</v>
          </cell>
          <cell r="Q37">
            <v>42705</v>
          </cell>
        </row>
        <row r="38">
          <cell r="A38" t="str">
            <v>2. Mainland/Southwest</v>
          </cell>
          <cell r="B38" t="str">
            <v>Abbotsford</v>
          </cell>
          <cell r="C38">
            <v>3667</v>
          </cell>
          <cell r="D38" t="str">
            <v>Mount Lehman Road 4-laning</v>
          </cell>
          <cell r="E38" t="str">
            <v>Proposed 4-laning of Mount Lehman Rd for 2 km north of Simpson Rd. Federal funding of $8.375 million will be provided under the New Building Canada Fund Provincial-Territorial Infrastructure Component. The Province of BC will provide $11.625 million and the City of Abbotsford will contribute  $2 million.</v>
          </cell>
          <cell r="F38">
            <v>22</v>
          </cell>
          <cell r="G38" t="str">
            <v>Proposed</v>
          </cell>
          <cell r="H38" t="str">
            <v>Consultation/Approvals</v>
          </cell>
          <cell r="I38" t="str">
            <v>2017-Q2</v>
          </cell>
          <cell r="J38" t="str">
            <v>2018-Q4</v>
          </cell>
          <cell r="L38" t="str">
            <v>BC Ministry of Transportation and Infrastructure</v>
          </cell>
          <cell r="M38" t="str">
            <v>Ph: (250) 426-1500</v>
          </cell>
          <cell r="P38">
            <v>42614</v>
          </cell>
          <cell r="Q38">
            <v>42705</v>
          </cell>
        </row>
        <row r="39">
          <cell r="A39" t="str">
            <v>2. Mainland/Southwest</v>
          </cell>
          <cell r="B39" t="str">
            <v>Abbotsford</v>
          </cell>
          <cell r="C39">
            <v>3686</v>
          </cell>
          <cell r="D39" t="str">
            <v>Abbotsford CNG Transit Depot</v>
          </cell>
          <cell r="E39" t="str">
            <v>New CNG transit depot (maintenance and operation facility) to accommodate current needs and forecasted growth in transit services and reduce dependence on diesel.</v>
          </cell>
          <cell r="F39">
            <v>28</v>
          </cell>
          <cell r="G39" t="str">
            <v>Proposed</v>
          </cell>
          <cell r="I39" t="str">
            <v>2017-Q4</v>
          </cell>
          <cell r="J39" t="str">
            <v>2019-Q4</v>
          </cell>
          <cell r="L39" t="str">
            <v>BC Ministry of Transportation and Infrastructure / BC Transit</v>
          </cell>
          <cell r="P39">
            <v>42614</v>
          </cell>
          <cell r="Q39">
            <v>42705</v>
          </cell>
        </row>
        <row r="40">
          <cell r="A40" t="str">
            <v>2. Mainland/Southwest</v>
          </cell>
          <cell r="B40" t="str">
            <v>Vancouver</v>
          </cell>
          <cell r="C40">
            <v>3661</v>
          </cell>
          <cell r="D40" t="str">
            <v>Totem Park Student Residence In-Fill Phase 2</v>
          </cell>
          <cell r="E40" t="str">
            <v>The addition of a residence building to the Totem Park student housing complex will increase capacity with 354 beds.</v>
          </cell>
          <cell r="F40">
            <v>30</v>
          </cell>
          <cell r="G40" t="str">
            <v>Construction started</v>
          </cell>
          <cell r="I40" t="str">
            <v>2016-Q2</v>
          </cell>
          <cell r="J40" t="str">
            <v>2017-Q3</v>
          </cell>
          <cell r="K40" t="str">
            <v>Public Architecture &amp; Communications</v>
          </cell>
          <cell r="L40" t="str">
            <v>University of British Columbia</v>
          </cell>
          <cell r="M40" t="str">
            <v>Ph: (604) 731-3103</v>
          </cell>
          <cell r="P40">
            <v>42614</v>
          </cell>
          <cell r="Q40">
            <v>42705</v>
          </cell>
        </row>
        <row r="41">
          <cell r="A41" t="str">
            <v>2. Mainland/Southwest</v>
          </cell>
          <cell r="B41" t="str">
            <v>Vancouver</v>
          </cell>
          <cell r="C41">
            <v>3655</v>
          </cell>
          <cell r="D41" t="str">
            <v>Exchange Residence at Gage South</v>
          </cell>
          <cell r="E41" t="str">
            <v>Student residence will include 651 beds in four towers from 5 to 12 storeys. A 2-storey podium will house a bus exchange. Project will meet LEED gold standards.</v>
          </cell>
          <cell r="F41">
            <v>77</v>
          </cell>
          <cell r="G41" t="str">
            <v>Proposed</v>
          </cell>
          <cell r="H41" t="str">
            <v>Tender/Preconstruction</v>
          </cell>
          <cell r="I41" t="str">
            <v>2017-Q2</v>
          </cell>
          <cell r="J41" t="str">
            <v>2019-Q3</v>
          </cell>
          <cell r="K41" t="str">
            <v>DIALOG</v>
          </cell>
          <cell r="L41" t="str">
            <v>University of British Columbia</v>
          </cell>
          <cell r="M41" t="str">
            <v>Ph: (604) 731-3103</v>
          </cell>
          <cell r="P41">
            <v>42614</v>
          </cell>
          <cell r="Q41">
            <v>42705</v>
          </cell>
        </row>
        <row r="42">
          <cell r="A42" t="str">
            <v>2. Mainland/Southwest</v>
          </cell>
          <cell r="B42" t="str">
            <v>Vancouver</v>
          </cell>
          <cell r="C42">
            <v>3656</v>
          </cell>
          <cell r="D42" t="str">
            <v>UBC Bus Exchange</v>
          </cell>
          <cell r="E42" t="str">
            <v>Proposed transit terminal will compliment the re-configured trolley bus loop on University Blvd. Interim bus facility is under construction.</v>
          </cell>
          <cell r="F42">
            <v>22</v>
          </cell>
          <cell r="G42" t="str">
            <v>Proposed</v>
          </cell>
          <cell r="H42" t="str">
            <v>Permitting</v>
          </cell>
          <cell r="I42" t="str">
            <v/>
          </cell>
          <cell r="J42" t="str">
            <v/>
          </cell>
          <cell r="L42" t="str">
            <v>UBC</v>
          </cell>
          <cell r="M42" t="str">
            <v>Ph: (604) 731-3103</v>
          </cell>
          <cell r="P42">
            <v>42614</v>
          </cell>
          <cell r="Q42">
            <v>42705</v>
          </cell>
        </row>
        <row r="43">
          <cell r="A43" t="str">
            <v>2. Mainland/Southwest</v>
          </cell>
          <cell r="B43" t="str">
            <v>Langley</v>
          </cell>
          <cell r="C43">
            <v>3626</v>
          </cell>
          <cell r="D43" t="str">
            <v>Willoughby Area Secondary School</v>
          </cell>
          <cell r="E43" t="str">
            <v>Proposed 1,500 seat secondary school in the Willoughby area.</v>
          </cell>
          <cell r="F43">
            <v>55</v>
          </cell>
          <cell r="G43" t="str">
            <v>Proposed</v>
          </cell>
          <cell r="H43" t="str">
            <v>Preliminary/Feasibility</v>
          </cell>
          <cell r="I43" t="str">
            <v>2017-Q4</v>
          </cell>
          <cell r="J43" t="str">
            <v>2019-Q4</v>
          </cell>
          <cell r="L43" t="str">
            <v>School District 35</v>
          </cell>
          <cell r="M43" t="str">
            <v>Ph: (604) 534-7891</v>
          </cell>
          <cell r="P43">
            <v>42614</v>
          </cell>
          <cell r="Q43">
            <v>42705</v>
          </cell>
        </row>
        <row r="44">
          <cell r="A44" t="str">
            <v>2. Mainland/Southwest</v>
          </cell>
          <cell r="B44" t="str">
            <v>Surrey/langley</v>
          </cell>
          <cell r="C44">
            <v>3670</v>
          </cell>
          <cell r="D44" t="str">
            <v>South of Fraser RT Construction</v>
          </cell>
          <cell r="E44" t="str">
            <v>Construction of Surrey LTR (Guildford-Surrey Centre-Newton)</v>
          </cell>
          <cell r="G44" t="str">
            <v>Proposed</v>
          </cell>
          <cell r="H44" t="str">
            <v>Preliminary/Feasibility</v>
          </cell>
          <cell r="I44" t="str">
            <v>2018-Q4</v>
          </cell>
          <cell r="J44" t="str">
            <v>2024-Q4</v>
          </cell>
          <cell r="L44" t="str">
            <v>BC Ministry of Transportation and Infrastructure / TransLink</v>
          </cell>
          <cell r="M44" t="str">
            <v>Ph: (604) 453-4500</v>
          </cell>
          <cell r="P44">
            <v>42614</v>
          </cell>
          <cell r="Q44">
            <v>42705</v>
          </cell>
        </row>
        <row r="45">
          <cell r="A45" t="str">
            <v>2. Mainland/Southwest</v>
          </cell>
          <cell r="B45" t="str">
            <v>Hope</v>
          </cell>
          <cell r="C45">
            <v>3694</v>
          </cell>
          <cell r="D45" t="str">
            <v>Hunter Creek Run-of-River Hydroelectric Power</v>
          </cell>
          <cell r="E45" t="str">
            <v>12 MW power project located 10 km southwest of Hope. Project has been awarded a 40-yr BC Hydro Electricity Purchase Agreement (EPA).</v>
          </cell>
          <cell r="F45">
            <v>38</v>
          </cell>
          <cell r="G45" t="str">
            <v>Construction started</v>
          </cell>
          <cell r="I45" t="str">
            <v>2016-Q4</v>
          </cell>
          <cell r="J45" t="str">
            <v>2017-Q4</v>
          </cell>
          <cell r="L45" t="str">
            <v>Wind River Power Corp.</v>
          </cell>
          <cell r="M45" t="str">
            <v>Ph: (604) 854-5465</v>
          </cell>
          <cell r="P45">
            <v>42614</v>
          </cell>
          <cell r="Q45">
            <v>42705</v>
          </cell>
        </row>
        <row r="46">
          <cell r="A46" t="str">
            <v>2. Mainland/Southwest</v>
          </cell>
          <cell r="B46" t="str">
            <v>Tsawwassen</v>
          </cell>
          <cell r="C46">
            <v>3695</v>
          </cell>
          <cell r="D46" t="str">
            <v>Tsawwassen Landing Development</v>
          </cell>
          <cell r="E46" t="str">
            <v>Proposed development of single-family homes and townhomes located near Tsawwassen Mills.</v>
          </cell>
          <cell r="F46">
            <v>20</v>
          </cell>
          <cell r="G46" t="str">
            <v>Construction started</v>
          </cell>
          <cell r="I46" t="str">
            <v>2016-Q4</v>
          </cell>
          <cell r="J46" t="str">
            <v>2017-Q4</v>
          </cell>
          <cell r="L46" t="str">
            <v>ONNI Group</v>
          </cell>
          <cell r="M46" t="str">
            <v>Ph: (604) 602-7711</v>
          </cell>
          <cell r="N46" t="str">
            <v>www.onni.com/tsawwassen-landing</v>
          </cell>
          <cell r="O46" t="str">
            <v>Project started construction</v>
          </cell>
          <cell r="P46">
            <v>42614</v>
          </cell>
          <cell r="Q46">
            <v>42705</v>
          </cell>
        </row>
        <row r="47">
          <cell r="A47" t="str">
            <v>2. Mainland/Southwest</v>
          </cell>
          <cell r="B47" t="str">
            <v>Langley</v>
          </cell>
          <cell r="C47">
            <v>3697</v>
          </cell>
          <cell r="D47" t="str">
            <v>The Wex Condominium</v>
          </cell>
          <cell r="E47" t="str">
            <v>Proposed development of 94 units in a 5-storey condominium.</v>
          </cell>
          <cell r="F47">
            <v>20</v>
          </cell>
          <cell r="G47" t="str">
            <v>Proposed</v>
          </cell>
          <cell r="H47" t="str">
            <v>Permitting</v>
          </cell>
          <cell r="I47" t="str">
            <v>2017-Q2</v>
          </cell>
          <cell r="J47" t="str">
            <v>2018-Q4</v>
          </cell>
          <cell r="K47" t="str">
            <v>Focus Architecture</v>
          </cell>
          <cell r="L47" t="str">
            <v>RDG Management Ltd</v>
          </cell>
          <cell r="M47" t="str">
            <v>Ph: (604) 881-4763</v>
          </cell>
          <cell r="P47">
            <v>42614</v>
          </cell>
          <cell r="Q47">
            <v>42614</v>
          </cell>
        </row>
        <row r="48">
          <cell r="A48" t="str">
            <v>2. Mainland/Southwest</v>
          </cell>
          <cell r="B48" t="str">
            <v>Langford</v>
          </cell>
          <cell r="C48">
            <v>3689</v>
          </cell>
          <cell r="D48" t="str">
            <v>Highlands Industrial Park</v>
          </cell>
          <cell r="E48" t="str">
            <v>Proposed business park in the Highlands. A rezoning application is currently under review.</v>
          </cell>
          <cell r="F48">
            <v>20</v>
          </cell>
          <cell r="G48" t="str">
            <v>Proposed</v>
          </cell>
          <cell r="H48" t="str">
            <v>Permitting</v>
          </cell>
          <cell r="I48" t="str">
            <v>2017-Q4</v>
          </cell>
          <cell r="J48" t="str">
            <v/>
          </cell>
          <cell r="L48" t="str">
            <v>O.K. Industries</v>
          </cell>
          <cell r="M48" t="str">
            <v>Ph: (250) 652-9211</v>
          </cell>
          <cell r="P48">
            <v>42614</v>
          </cell>
          <cell r="Q48">
            <v>42614</v>
          </cell>
        </row>
        <row r="49">
          <cell r="A49" t="str">
            <v>2. Mainland/Southwest</v>
          </cell>
          <cell r="B49" t="str">
            <v>Vancouver</v>
          </cell>
          <cell r="C49">
            <v>3692</v>
          </cell>
          <cell r="D49" t="str">
            <v>Avalon Park - River District</v>
          </cell>
          <cell r="E49" t="str">
            <v>Proposed condominium development in two 14-storey towers and a 6-storey midrise  located in the River District neighbourhood.</v>
          </cell>
          <cell r="F49">
            <v>40</v>
          </cell>
          <cell r="G49" t="str">
            <v>Proposed</v>
          </cell>
          <cell r="H49" t="str">
            <v>Consultation/Approvals</v>
          </cell>
          <cell r="I49" t="str">
            <v>2017-Q4</v>
          </cell>
          <cell r="J49" t="str">
            <v>2018-Q4</v>
          </cell>
          <cell r="L49" t="str">
            <v>Wesgroup Properties</v>
          </cell>
          <cell r="M49" t="str">
            <v>Ph: (604) 632-1727</v>
          </cell>
          <cell r="P49">
            <v>42614</v>
          </cell>
          <cell r="Q49">
            <v>42614</v>
          </cell>
        </row>
        <row r="50">
          <cell r="A50" t="str">
            <v>2. Mainland/Southwest</v>
          </cell>
          <cell r="B50" t="str">
            <v>Ladner</v>
          </cell>
          <cell r="C50">
            <v>3644</v>
          </cell>
          <cell r="D50" t="str">
            <v>Fairwinds Townhomes</v>
          </cell>
          <cell r="E50" t="str">
            <v>Development of a 147-unit townhome project is underway at 5550 Admiral Way.</v>
          </cell>
          <cell r="F50">
            <v>25</v>
          </cell>
          <cell r="G50" t="str">
            <v>Proposed</v>
          </cell>
          <cell r="H50" t="str">
            <v>Permitting</v>
          </cell>
          <cell r="I50" t="str">
            <v>2017-Q1</v>
          </cell>
          <cell r="J50" t="str">
            <v>2017-Q4</v>
          </cell>
          <cell r="L50" t="str">
            <v>Polygon Homes</v>
          </cell>
          <cell r="M50" t="str">
            <v>Ph: (604) 877-1131</v>
          </cell>
          <cell r="N50" t="str">
            <v>www.polyhomes.com/community/fairwinds</v>
          </cell>
          <cell r="P50">
            <v>42522</v>
          </cell>
          <cell r="Q50">
            <v>42705</v>
          </cell>
        </row>
        <row r="51">
          <cell r="A51" t="str">
            <v>2. Mainland/Southwest</v>
          </cell>
          <cell r="B51" t="str">
            <v>Langley</v>
          </cell>
          <cell r="C51">
            <v>3627</v>
          </cell>
          <cell r="D51" t="str">
            <v>Langley Secondary School Replacement</v>
          </cell>
          <cell r="E51" t="str">
            <v>Proposed upgrades will include seismic remediation and replacement of more than half of the school with a modern and efficient building.</v>
          </cell>
          <cell r="F51">
            <v>26</v>
          </cell>
          <cell r="G51" t="str">
            <v>Proposed</v>
          </cell>
          <cell r="H51" t="str">
            <v>Consultation/Approvals</v>
          </cell>
          <cell r="I51" t="str">
            <v>2017-Q3</v>
          </cell>
          <cell r="J51" t="str">
            <v>2209-Q1</v>
          </cell>
          <cell r="L51" t="str">
            <v>School District 35</v>
          </cell>
          <cell r="M51" t="str">
            <v>Ph: (604) 534-7891</v>
          </cell>
          <cell r="P51">
            <v>42522</v>
          </cell>
          <cell r="Q51">
            <v>42705</v>
          </cell>
        </row>
        <row r="52">
          <cell r="A52" t="str">
            <v>2. Mainland/Southwest</v>
          </cell>
          <cell r="B52" t="str">
            <v>Vancouver</v>
          </cell>
          <cell r="C52">
            <v>3641</v>
          </cell>
          <cell r="D52" t="str">
            <v>Mixed-Use Development</v>
          </cell>
          <cell r="E52" t="str">
            <v>Proposed mixed-use development on the site of the Molson Coors brewery at 1550 Burrard St. Project is in early planning stages and may require rezoning.</v>
          </cell>
          <cell r="G52" t="str">
            <v>Proposed</v>
          </cell>
          <cell r="H52" t="str">
            <v>Preliminary/Feasibility</v>
          </cell>
          <cell r="I52" t="str">
            <v/>
          </cell>
          <cell r="J52" t="str">
            <v/>
          </cell>
          <cell r="L52" t="str">
            <v>Concord Pacific</v>
          </cell>
          <cell r="M52" t="str">
            <v>Ph: (604) 681-8882</v>
          </cell>
          <cell r="P52">
            <v>42522</v>
          </cell>
          <cell r="Q52">
            <v>42705</v>
          </cell>
        </row>
        <row r="53">
          <cell r="A53" t="str">
            <v>2. Mainland/Southwest</v>
          </cell>
          <cell r="B53" t="str">
            <v>Vancouver</v>
          </cell>
          <cell r="C53">
            <v>3650</v>
          </cell>
          <cell r="D53" t="str">
            <v>Playland Theme Park</v>
          </cell>
          <cell r="E53" t="str">
            <v>Proposal to redesign Playland as a theme park and expansion from 15 to 22 acres. The ten year plan will feature themed play and ride zones, green space and retail. Project is in preliminary planning stages.</v>
          </cell>
          <cell r="F53">
            <v>120</v>
          </cell>
          <cell r="G53" t="str">
            <v>Proposed</v>
          </cell>
          <cell r="H53" t="str">
            <v>Preliminary/Feasibility</v>
          </cell>
          <cell r="I53" t="str">
            <v/>
          </cell>
          <cell r="J53" t="str">
            <v/>
          </cell>
          <cell r="L53" t="str">
            <v>City of Vancouver</v>
          </cell>
          <cell r="M53" t="str">
            <v>Ph: (604) 873-7011 (Vancouver City)</v>
          </cell>
          <cell r="P53">
            <v>42522</v>
          </cell>
          <cell r="Q53">
            <v>42705</v>
          </cell>
        </row>
        <row r="54">
          <cell r="A54" t="str">
            <v>2. Mainland/Southwest</v>
          </cell>
          <cell r="B54" t="str">
            <v>Burnaby</v>
          </cell>
          <cell r="C54">
            <v>3649</v>
          </cell>
          <cell r="D54" t="str">
            <v>Imperial Condominiums</v>
          </cell>
          <cell r="E54" t="str">
            <v>Proposed development of 169 units in a highrise condominium at 5051 Imperial Street in Metrotown.</v>
          </cell>
          <cell r="F54">
            <v>22</v>
          </cell>
          <cell r="G54" t="str">
            <v>Proposed</v>
          </cell>
          <cell r="H54" t="str">
            <v>Consultation/Approvals</v>
          </cell>
          <cell r="I54" t="str">
            <v/>
          </cell>
          <cell r="J54" t="str">
            <v/>
          </cell>
          <cell r="K54" t="str">
            <v>Chris Dikeakos Architects Inc.</v>
          </cell>
          <cell r="L54" t="str">
            <v>Amacon Development Corp.</v>
          </cell>
          <cell r="M54" t="str">
            <v>Ph: (604) 602-7700</v>
          </cell>
          <cell r="P54">
            <v>42522</v>
          </cell>
          <cell r="Q54">
            <v>42705</v>
          </cell>
        </row>
        <row r="55">
          <cell r="A55" t="str">
            <v>2. Mainland/Southwest</v>
          </cell>
          <cell r="B55" t="str">
            <v>Surrey</v>
          </cell>
          <cell r="C55">
            <v>3646</v>
          </cell>
          <cell r="D55" t="str">
            <v>Prescott Commons</v>
          </cell>
          <cell r="E55" t="str">
            <v>Proposed lowrise condominium with 122 units located at 15168 33rd Ave.</v>
          </cell>
          <cell r="F55">
            <v>20</v>
          </cell>
          <cell r="G55" t="str">
            <v>Proposed</v>
          </cell>
          <cell r="H55" t="str">
            <v>Consultation/Approvals</v>
          </cell>
          <cell r="I55" t="str">
            <v/>
          </cell>
          <cell r="J55" t="str">
            <v/>
          </cell>
          <cell r="L55" t="str">
            <v>Polygon Homes</v>
          </cell>
          <cell r="M55" t="str">
            <v>Ph: (604) 877-1131</v>
          </cell>
          <cell r="N55" t="str">
            <v>www.polyhomes.com/community/prescott-commons</v>
          </cell>
          <cell r="P55">
            <v>42522</v>
          </cell>
          <cell r="Q55">
            <v>42705</v>
          </cell>
        </row>
        <row r="56">
          <cell r="A56" t="str">
            <v>2. Mainland/Southwest</v>
          </cell>
          <cell r="B56" t="str">
            <v>North Vancouver</v>
          </cell>
          <cell r="C56">
            <v>3645</v>
          </cell>
          <cell r="D56" t="str">
            <v>Promenade at the Quay</v>
          </cell>
          <cell r="E56" t="str">
            <v>Proposed development of a 117-unit upscale condominium highrise located at 118 Carrie Cates Court.</v>
          </cell>
          <cell r="F56">
            <v>25</v>
          </cell>
          <cell r="G56" t="str">
            <v>Proposed</v>
          </cell>
          <cell r="H56" t="str">
            <v>Consultation/Approvals</v>
          </cell>
          <cell r="I56" t="str">
            <v/>
          </cell>
          <cell r="J56" t="str">
            <v/>
          </cell>
          <cell r="L56" t="str">
            <v>Polygon Homes</v>
          </cell>
          <cell r="M56" t="str">
            <v>Ph: (604) 877-1131</v>
          </cell>
          <cell r="N56" t="str">
            <v>www.polyhomes.com/community/promenade-quay</v>
          </cell>
          <cell r="P56">
            <v>42522</v>
          </cell>
          <cell r="Q56">
            <v>42705</v>
          </cell>
        </row>
        <row r="57">
          <cell r="A57" t="str">
            <v>2. Mainland/Southwest</v>
          </cell>
          <cell r="B57" t="str">
            <v>Vancouver</v>
          </cell>
          <cell r="C57">
            <v>3642</v>
          </cell>
          <cell r="D57" t="str">
            <v>InGastown Condominium</v>
          </cell>
          <cell r="E57" t="str">
            <v>Development of a 61-unit condominium in a 9-storey building located at 150 East Cordova. Project will feature retail space at ground-level.</v>
          </cell>
          <cell r="G57" t="str">
            <v>Completed</v>
          </cell>
          <cell r="I57" t="str">
            <v>2016-Q1</v>
          </cell>
          <cell r="J57" t="str">
            <v>2016-Q4</v>
          </cell>
          <cell r="K57" t="str">
            <v>Christopher Bozyk Architects</v>
          </cell>
          <cell r="L57" t="str">
            <v>PortLiving</v>
          </cell>
          <cell r="M57" t="str">
            <v>Ph: (604) 563-3330</v>
          </cell>
          <cell r="N57" t="str">
            <v>www.ingastown.com</v>
          </cell>
          <cell r="O57" t="str">
            <v>Project completed-removing next issue</v>
          </cell>
          <cell r="P57">
            <v>42522</v>
          </cell>
          <cell r="Q57">
            <v>42705</v>
          </cell>
        </row>
        <row r="58">
          <cell r="A58" t="str">
            <v>2. Mainland/Southwest</v>
          </cell>
          <cell r="B58" t="str">
            <v>Burnaby</v>
          </cell>
          <cell r="C58">
            <v>2981</v>
          </cell>
          <cell r="D58" t="str">
            <v>Burnaby Hospital Expansion</v>
          </cell>
          <cell r="E58" t="str">
            <v>Proposed Burnaby Hospital renewal project is in concept planning stages.</v>
          </cell>
          <cell r="G58" t="str">
            <v>Proposed</v>
          </cell>
          <cell r="H58" t="str">
            <v>Preliminary/Feasibility</v>
          </cell>
          <cell r="I58" t="str">
            <v/>
          </cell>
          <cell r="J58" t="str">
            <v/>
          </cell>
          <cell r="L58" t="str">
            <v>Fraser Health</v>
          </cell>
          <cell r="M58" t="str">
            <v>Ph: (604) 587-4600</v>
          </cell>
          <cell r="P58">
            <v>42522</v>
          </cell>
          <cell r="Q58">
            <v>42705</v>
          </cell>
        </row>
        <row r="59">
          <cell r="A59" t="str">
            <v>2. Mainland/Southwest</v>
          </cell>
          <cell r="B59" t="str">
            <v>Chilliwack</v>
          </cell>
          <cell r="C59">
            <v>3640</v>
          </cell>
          <cell r="D59" t="str">
            <v>Fraser Valley Brewery</v>
          </cell>
          <cell r="E59" t="str">
            <v>Proposed 21,300 sq m brewery on a 36-acre site located on Kerr Ave. Rezoning is required.</v>
          </cell>
          <cell r="G59" t="str">
            <v>Proposed</v>
          </cell>
          <cell r="I59" t="str">
            <v/>
          </cell>
          <cell r="J59" t="str">
            <v>2019-Q1</v>
          </cell>
          <cell r="L59" t="str">
            <v>Molson Coors</v>
          </cell>
          <cell r="M59" t="str">
            <v>Ph: (604) 793-2906 (Chilliwack City)</v>
          </cell>
          <cell r="P59">
            <v>42522</v>
          </cell>
          <cell r="Q59">
            <v>42705</v>
          </cell>
        </row>
        <row r="60">
          <cell r="A60" t="str">
            <v>2. Mainland/Southwest</v>
          </cell>
          <cell r="B60" t="str">
            <v>Vancouver</v>
          </cell>
          <cell r="C60">
            <v>3639</v>
          </cell>
          <cell r="D60" t="str">
            <v>GCT Vanterm Densification Project</v>
          </cell>
          <cell r="E60" t="str">
            <v>Proposed densification project will increase terminal capacity by 220,000 TEU's with modernized equipment and operational improvements to reduce terminal emissions by 55%. Project will include replacement of Tier 0 with Tier 4 equipment, densified stacking and two ship-to-shore container cranes with the ability to service 14,000 TEU ships.</v>
          </cell>
          <cell r="F60">
            <v>160</v>
          </cell>
          <cell r="G60" t="str">
            <v>Proposed</v>
          </cell>
          <cell r="I60" t="str">
            <v>2017-Q1</v>
          </cell>
          <cell r="J60" t="str">
            <v>2017-Q4</v>
          </cell>
          <cell r="L60" t="str">
            <v>GCT Global Container Terminals Inc.</v>
          </cell>
          <cell r="M60" t="str">
            <v>Ph: (604) 267-5200</v>
          </cell>
          <cell r="N60" t="str">
            <v>www.globalterminals.com</v>
          </cell>
          <cell r="P60">
            <v>42522</v>
          </cell>
          <cell r="Q60">
            <v>42705</v>
          </cell>
        </row>
        <row r="61">
          <cell r="A61" t="str">
            <v>2. Mainland/Southwest</v>
          </cell>
          <cell r="B61" t="str">
            <v>Squamish</v>
          </cell>
          <cell r="C61">
            <v>3636</v>
          </cell>
          <cell r="D61" t="str">
            <v>University Heights</v>
          </cell>
          <cell r="E61" t="str">
            <v>A 19-hectare site is being subdivided for the development of 72 single-family lots and 33 duplexes located near the Quest University.</v>
          </cell>
          <cell r="G61" t="str">
            <v>Proposed</v>
          </cell>
          <cell r="H61" t="str">
            <v>Permitting</v>
          </cell>
          <cell r="I61" t="str">
            <v>2017-Q1</v>
          </cell>
          <cell r="J61" t="str">
            <v>2019-Q4</v>
          </cell>
          <cell r="K61" t="str">
            <v>IBI Group</v>
          </cell>
          <cell r="L61" t="str">
            <v>Holborn Group</v>
          </cell>
          <cell r="M61" t="str">
            <v>Ph: (604) 688-8387</v>
          </cell>
          <cell r="N61" t="str">
            <v>www.universityheights.ca</v>
          </cell>
          <cell r="P61">
            <v>42522</v>
          </cell>
          <cell r="Q61">
            <v>42705</v>
          </cell>
        </row>
        <row r="62">
          <cell r="A62" t="str">
            <v>2. Mainland/Southwest</v>
          </cell>
          <cell r="B62" t="str">
            <v>Surrey Area</v>
          </cell>
          <cell r="C62">
            <v>3633</v>
          </cell>
          <cell r="D62" t="str">
            <v>South Surrey Area Reinforcement Project</v>
          </cell>
          <cell r="E62" t="str">
            <v>To ensure BC Hydro can serve the South Surrey area's existing customer demands along with its forecast growth in electricity use. The recommended reinforcements in this project will increase area capacity, improve reliability, and most critically, enable the forecast economic development in South Surrey to proceed. The three major reinforcements included in this area reinforcement project are Nicomekl Substation Expansion, White Rock Substation Upgrade and 60L100 Thermal Upgrade</v>
          </cell>
          <cell r="F62">
            <v>34</v>
          </cell>
          <cell r="G62" t="str">
            <v>Construction started</v>
          </cell>
          <cell r="I62" t="str">
            <v>2016-Q2</v>
          </cell>
          <cell r="J62" t="str">
            <v>2018-Q1</v>
          </cell>
          <cell r="L62" t="str">
            <v>BC Hydro</v>
          </cell>
          <cell r="M62" t="str">
            <v>Ph: (604) 623-4472   Toll Free: 1-866-647-3334</v>
          </cell>
          <cell r="N62" t="str">
            <v>www.bchydro.com/energy-in-bc/projects/ssar.html?WT.mc_id=gmap_ssar</v>
          </cell>
          <cell r="P62">
            <v>42522</v>
          </cell>
          <cell r="Q62">
            <v>42705</v>
          </cell>
        </row>
        <row r="63">
          <cell r="A63" t="str">
            <v>2. Mainland/Southwest</v>
          </cell>
          <cell r="B63" t="str">
            <v>Richmond</v>
          </cell>
          <cell r="C63">
            <v>3630</v>
          </cell>
          <cell r="D63" t="str">
            <v>Richmond Hospital Patient Care Tower Replacement</v>
          </cell>
          <cell r="E63" t="str">
            <v>Proposed Richmond Hospital Patient Care Tower replacement is in concept planning stages.</v>
          </cell>
          <cell r="G63" t="str">
            <v>Proposed</v>
          </cell>
          <cell r="H63" t="str">
            <v>Preliminary/Feasibility</v>
          </cell>
          <cell r="I63" t="str">
            <v/>
          </cell>
          <cell r="J63" t="str">
            <v/>
          </cell>
          <cell r="L63" t="str">
            <v>Richmond General Hospital</v>
          </cell>
          <cell r="M63" t="str">
            <v>Ph: (604) 278-9711</v>
          </cell>
          <cell r="P63">
            <v>42522</v>
          </cell>
          <cell r="Q63">
            <v>42705</v>
          </cell>
        </row>
        <row r="64">
          <cell r="A64" t="str">
            <v>2. Mainland/Southwest</v>
          </cell>
          <cell r="B64" t="str">
            <v>Vancouver</v>
          </cell>
          <cell r="C64">
            <v>3648</v>
          </cell>
          <cell r="D64" t="str">
            <v>Town Centre - River District Neighbourhood</v>
          </cell>
          <cell r="E64" t="str">
            <v>Four phases called One Town Centre with 274-units in 19 storeys, Two and Three Town Centre with 61-units in 6 storeys each,  and the 10-storey Quartet will be located between Kent Ave North and Marine Way.</v>
          </cell>
          <cell r="F64">
            <v>40</v>
          </cell>
          <cell r="G64" t="str">
            <v>Construction started</v>
          </cell>
          <cell r="I64" t="str">
            <v>2016-Q3</v>
          </cell>
          <cell r="J64" t="str">
            <v>2018-Q4</v>
          </cell>
          <cell r="L64" t="str">
            <v>Wesgroup Properties</v>
          </cell>
          <cell r="M64" t="str">
            <v>Ph: (604) 632-1727</v>
          </cell>
          <cell r="N64" t="str">
            <v>www.riverdistrict.ca</v>
          </cell>
          <cell r="P64">
            <v>42522</v>
          </cell>
          <cell r="Q64">
            <v>42614</v>
          </cell>
        </row>
        <row r="65">
          <cell r="A65" t="str">
            <v>2. Mainland/Southwest</v>
          </cell>
          <cell r="B65" t="str">
            <v>New Westminster</v>
          </cell>
          <cell r="C65">
            <v>3628</v>
          </cell>
          <cell r="D65" t="str">
            <v>Royal Columbian Hospital Redevelopment - Phase 2/3</v>
          </cell>
          <cell r="E65" t="str">
            <v>Phase 2 and 3 of the Royal Columbian Hospital Redevelopment, which includes a new acute care tower and renovations to existing buildings. See ID #2978 for phase 1 redevelopment project.</v>
          </cell>
          <cell r="G65" t="str">
            <v>Proposed</v>
          </cell>
          <cell r="H65" t="str">
            <v>Consultation/Approvals</v>
          </cell>
          <cell r="I65" t="str">
            <v/>
          </cell>
          <cell r="J65" t="str">
            <v/>
          </cell>
          <cell r="M65" t="str">
            <v>Ph: (604) 587-4600</v>
          </cell>
          <cell r="P65">
            <v>42522</v>
          </cell>
          <cell r="Q65">
            <v>42614</v>
          </cell>
        </row>
        <row r="66">
          <cell r="A66" t="str">
            <v>2. Mainland/Southwest</v>
          </cell>
          <cell r="B66" t="str">
            <v>Vancouver</v>
          </cell>
          <cell r="C66">
            <v>3643</v>
          </cell>
          <cell r="D66" t="str">
            <v>The Smithe Condominiums</v>
          </cell>
          <cell r="E66" t="str">
            <v>Proposed 107-unit highrise condominium located at 885 Cambie St. Plan includes retail and office space on the lower floors.</v>
          </cell>
          <cell r="F66">
            <v>25</v>
          </cell>
          <cell r="G66" t="str">
            <v>Proposed</v>
          </cell>
          <cell r="H66" t="str">
            <v>Consultation/Approvals</v>
          </cell>
          <cell r="I66" t="str">
            <v>2017-Q1</v>
          </cell>
          <cell r="J66" t="str">
            <v>2018-Q2</v>
          </cell>
          <cell r="K66" t="str">
            <v>GBL Architects</v>
          </cell>
          <cell r="L66" t="str">
            <v>Boffo Developments Ltd.</v>
          </cell>
          <cell r="M66" t="str">
            <v>Ph: (604) 299-3443</v>
          </cell>
          <cell r="N66" t="str">
            <v>www.thesmithe.ca</v>
          </cell>
          <cell r="P66">
            <v>42522</v>
          </cell>
          <cell r="Q66">
            <v>42522</v>
          </cell>
        </row>
        <row r="67">
          <cell r="A67" t="str">
            <v>2. Mainland/Southwest</v>
          </cell>
          <cell r="B67" t="str">
            <v>Squamish</v>
          </cell>
          <cell r="C67">
            <v>3647</v>
          </cell>
          <cell r="D67" t="str">
            <v>Garibaldi Springs Residential Development</v>
          </cell>
          <cell r="E67" t="str">
            <v>Proposed phased development of 118-acre former golf course land with 200 townhomes in phase 1. An 8 acre park and affordable housing are planned for future phases.</v>
          </cell>
          <cell r="F67">
            <v>30</v>
          </cell>
          <cell r="G67" t="str">
            <v>Proposed</v>
          </cell>
          <cell r="H67" t="str">
            <v>Preliminary/Feasibility</v>
          </cell>
          <cell r="I67" t="str">
            <v/>
          </cell>
          <cell r="J67" t="str">
            <v/>
          </cell>
          <cell r="L67" t="str">
            <v>Polygon Homes</v>
          </cell>
          <cell r="M67" t="str">
            <v>Ph: (604) 877-1131</v>
          </cell>
          <cell r="P67">
            <v>42522</v>
          </cell>
          <cell r="Q67">
            <v>42522</v>
          </cell>
        </row>
        <row r="68">
          <cell r="A68" t="str">
            <v>2. Mainland/Southwest</v>
          </cell>
          <cell r="B68" t="str">
            <v>Delta</v>
          </cell>
          <cell r="C68">
            <v>3609</v>
          </cell>
          <cell r="D68" t="str">
            <v>Delta Secondary School Seismic Upgrade</v>
          </cell>
          <cell r="E68" t="str">
            <v>Renovations and structural seismic upgrade to areas of the school including the Genesis theatre.</v>
          </cell>
          <cell r="F68">
            <v>20</v>
          </cell>
          <cell r="G68" t="str">
            <v>Construction started</v>
          </cell>
          <cell r="I68" t="str">
            <v>2015-Q4</v>
          </cell>
          <cell r="J68" t="str">
            <v>2017-Q2</v>
          </cell>
          <cell r="L68" t="str">
            <v>School District 37</v>
          </cell>
          <cell r="M68" t="str">
            <v>Ph: (604) 597-8353</v>
          </cell>
          <cell r="P68">
            <v>42430</v>
          </cell>
          <cell r="Q68">
            <v>42705</v>
          </cell>
        </row>
        <row r="69">
          <cell r="A69" t="str">
            <v>2. Mainland/Southwest</v>
          </cell>
          <cell r="B69" t="str">
            <v>Vancouver</v>
          </cell>
          <cell r="C69">
            <v>3610</v>
          </cell>
          <cell r="D69" t="str">
            <v>Sir Sanford Fleming Elementary Seismic Upgrades</v>
          </cell>
          <cell r="E69" t="str">
            <v>Seismic upgrades to elementary school will include the addition of a third floor that will accommodate a child-care centre. The City of Vancouver will contribute $6.3 million towards the child-care centre and the Province of BC will provide $500,000 for the child-care centre and $19.08 million for the school.</v>
          </cell>
          <cell r="F69">
            <v>26</v>
          </cell>
          <cell r="G69" t="str">
            <v>Construction started</v>
          </cell>
          <cell r="I69" t="str">
            <v>2016-Q3</v>
          </cell>
          <cell r="J69" t="str">
            <v>2018-Q4</v>
          </cell>
          <cell r="L69" t="str">
            <v>School District 39</v>
          </cell>
          <cell r="M69" t="str">
            <v>Ph: (604) 713-4778</v>
          </cell>
          <cell r="P69">
            <v>42430</v>
          </cell>
          <cell r="Q69">
            <v>42705</v>
          </cell>
        </row>
        <row r="70">
          <cell r="A70" t="str">
            <v>2. Mainland/Southwest</v>
          </cell>
          <cell r="B70" t="str">
            <v>Richmond</v>
          </cell>
          <cell r="C70">
            <v>3607</v>
          </cell>
          <cell r="D70" t="str">
            <v>Flood Mitigation Project</v>
          </cell>
          <cell r="E70" t="str">
            <v>Planned upgrade to four pump stations and enhancement of 1,750 m of the North dyke to accommodate rising sea levels. The project will receive $16.6 million from the provincial government and the City of Richmond will contribute $8.3 million.</v>
          </cell>
          <cell r="F70">
            <v>25</v>
          </cell>
          <cell r="G70" t="str">
            <v>Proposed</v>
          </cell>
          <cell r="H70" t="str">
            <v>Preliminary/Feasibility</v>
          </cell>
          <cell r="I70" t="str">
            <v/>
          </cell>
          <cell r="J70" t="str">
            <v/>
          </cell>
          <cell r="L70" t="str">
            <v>City of Richmond</v>
          </cell>
          <cell r="M70" t="str">
            <v>Ph: (604) 276-4000 (Richmond City)</v>
          </cell>
          <cell r="P70">
            <v>42430</v>
          </cell>
          <cell r="Q70">
            <v>42705</v>
          </cell>
        </row>
        <row r="71">
          <cell r="A71" t="str">
            <v>2. Mainland/Southwest</v>
          </cell>
          <cell r="B71" t="str">
            <v>Vancouver</v>
          </cell>
          <cell r="C71">
            <v>3625</v>
          </cell>
          <cell r="D71" t="str">
            <v>Pinnacle on the Park False Creek</v>
          </cell>
          <cell r="E71" t="str">
            <v>Proposed 137-unit development in an 18-storey condominium located on Ontario St.</v>
          </cell>
          <cell r="F71">
            <v>22</v>
          </cell>
          <cell r="G71" t="str">
            <v>Proposed</v>
          </cell>
          <cell r="H71" t="str">
            <v>Consultation/Approvals</v>
          </cell>
          <cell r="I71" t="str">
            <v/>
          </cell>
          <cell r="J71" t="str">
            <v>2019-Q4</v>
          </cell>
          <cell r="K71" t="str">
            <v>Bingham Hill Architects</v>
          </cell>
          <cell r="L71" t="str">
            <v>Pinnacle International</v>
          </cell>
          <cell r="M71" t="str">
            <v>Ph: (604) 988-1688</v>
          </cell>
          <cell r="P71">
            <v>42430</v>
          </cell>
          <cell r="Q71">
            <v>42705</v>
          </cell>
        </row>
        <row r="72">
          <cell r="A72" t="str">
            <v>2. Mainland/Southwest</v>
          </cell>
          <cell r="B72" t="str">
            <v>Surrey</v>
          </cell>
          <cell r="C72">
            <v>3624</v>
          </cell>
          <cell r="D72" t="str">
            <v>Guildhouse Lowrise Condominiums</v>
          </cell>
          <cell r="E72" t="str">
            <v>Proposed 124-unit condominium in a 4-storey building at  101a Ave &amp; 150th St.</v>
          </cell>
          <cell r="F72">
            <v>20</v>
          </cell>
          <cell r="G72" t="str">
            <v>Proposed</v>
          </cell>
          <cell r="H72" t="str">
            <v>Consultation/Approvals</v>
          </cell>
          <cell r="I72" t="str">
            <v/>
          </cell>
          <cell r="J72" t="str">
            <v/>
          </cell>
          <cell r="L72" t="str">
            <v>Mosaic Homes</v>
          </cell>
          <cell r="M72" t="str">
            <v>Ph: (604) 685-3888</v>
          </cell>
          <cell r="P72">
            <v>42430</v>
          </cell>
          <cell r="Q72">
            <v>42705</v>
          </cell>
        </row>
        <row r="73">
          <cell r="A73" t="str">
            <v>2. Mainland/Southwest</v>
          </cell>
          <cell r="B73" t="str">
            <v>Vancouver</v>
          </cell>
          <cell r="C73">
            <v>3623</v>
          </cell>
          <cell r="D73" t="str">
            <v>Belpark Condominiums</v>
          </cell>
          <cell r="E73" t="str">
            <v>Proposed 154-unit condominium development at 375 W 59 Ave. Rezoning has been approved.</v>
          </cell>
          <cell r="F73">
            <v>22</v>
          </cell>
          <cell r="G73" t="str">
            <v>Proposed</v>
          </cell>
          <cell r="H73" t="str">
            <v>Consultation/Approvals</v>
          </cell>
          <cell r="I73" t="str">
            <v>2017-Q2</v>
          </cell>
          <cell r="J73" t="str">
            <v>2018-Q3</v>
          </cell>
          <cell r="L73" t="str">
            <v>Intracorp Developments</v>
          </cell>
          <cell r="M73" t="str">
            <v>Ph: (604) 801-7000</v>
          </cell>
          <cell r="P73">
            <v>42430</v>
          </cell>
          <cell r="Q73">
            <v>42705</v>
          </cell>
        </row>
        <row r="74">
          <cell r="A74" t="str">
            <v>2. Mainland/Southwest</v>
          </cell>
          <cell r="B74" t="str">
            <v>Burnaby</v>
          </cell>
          <cell r="C74">
            <v>3622</v>
          </cell>
          <cell r="D74" t="str">
            <v>Concord Brentwood</v>
          </cell>
          <cell r="E74" t="str">
            <v>Proposed development will consist of 10 highrise condominiums, a 13-acre park, and a retail centre in phase 2. Project will be located on Dawson St near Brentwood Mall.</v>
          </cell>
          <cell r="F74">
            <v>100</v>
          </cell>
          <cell r="G74" t="str">
            <v>Proposed</v>
          </cell>
          <cell r="H74" t="str">
            <v>Consultation/Approvals</v>
          </cell>
          <cell r="I74" t="str">
            <v/>
          </cell>
          <cell r="J74" t="str">
            <v/>
          </cell>
          <cell r="K74" t="str">
            <v>James KM Cheng Architects Inc./ Francl Architecture/ PFS Studio</v>
          </cell>
          <cell r="L74" t="str">
            <v>Concord Pacific</v>
          </cell>
          <cell r="M74" t="str">
            <v>Ph: (604) 899-8800</v>
          </cell>
          <cell r="P74">
            <v>42430</v>
          </cell>
          <cell r="Q74">
            <v>42705</v>
          </cell>
        </row>
        <row r="75">
          <cell r="A75" t="str">
            <v>2. Mainland/Southwest</v>
          </cell>
          <cell r="B75" t="str">
            <v>North Vancouver</v>
          </cell>
          <cell r="C75">
            <v>3621</v>
          </cell>
          <cell r="D75" t="str">
            <v>Juniper Apartments</v>
          </cell>
          <cell r="E75" t="str">
            <v>Proposed 248-unit development of apartment condominiums located at 2517 Mountain Hwy. Project consists 4 buildings constructed in 2 phases. Rezoning is required.</v>
          </cell>
          <cell r="F75">
            <v>45</v>
          </cell>
          <cell r="G75" t="str">
            <v>Proposed</v>
          </cell>
          <cell r="H75" t="str">
            <v>Tender/Preconstruction</v>
          </cell>
          <cell r="I75" t="str">
            <v>2017-Q1</v>
          </cell>
          <cell r="J75" t="str">
            <v>2018-Q4</v>
          </cell>
          <cell r="L75" t="str">
            <v>Polygon Homes Ltd.</v>
          </cell>
          <cell r="M75" t="str">
            <v>Ph: (604) 877-1131</v>
          </cell>
          <cell r="P75">
            <v>42430</v>
          </cell>
          <cell r="Q75">
            <v>42705</v>
          </cell>
        </row>
        <row r="76">
          <cell r="A76" t="str">
            <v>2. Mainland/Southwest</v>
          </cell>
          <cell r="B76" t="str">
            <v>Delta</v>
          </cell>
          <cell r="C76">
            <v>3620</v>
          </cell>
          <cell r="D76" t="str">
            <v>Charterhouse Townhouses</v>
          </cell>
          <cell r="E76" t="str">
            <v>Proposed 84-unit townhouse condominium development located on Admiral Way.</v>
          </cell>
          <cell r="F76">
            <v>20</v>
          </cell>
          <cell r="G76" t="str">
            <v>Proposed</v>
          </cell>
          <cell r="H76" t="str">
            <v>Tender/Preconstruction</v>
          </cell>
          <cell r="I76" t="str">
            <v>2017-Q1</v>
          </cell>
          <cell r="J76" t="str">
            <v>2017-Q4</v>
          </cell>
          <cell r="L76" t="str">
            <v>Polygon Homes Ltd.</v>
          </cell>
          <cell r="M76" t="str">
            <v>Ph: (604) 877-1131</v>
          </cell>
          <cell r="N76" t="str">
            <v>www.polyhomes.com</v>
          </cell>
          <cell r="P76">
            <v>42430</v>
          </cell>
          <cell r="Q76">
            <v>42705</v>
          </cell>
        </row>
        <row r="77">
          <cell r="A77" t="str">
            <v>2. Mainland/Southwest</v>
          </cell>
          <cell r="B77" t="str">
            <v>New Westminster</v>
          </cell>
          <cell r="C77">
            <v>3619</v>
          </cell>
          <cell r="D77" t="str">
            <v>The Peninsula Condominiums</v>
          </cell>
          <cell r="E77" t="str">
            <v>Proposed 163-unit development in a 22-storey condominium located on Salter St.</v>
          </cell>
          <cell r="F77">
            <v>25</v>
          </cell>
          <cell r="G77" t="str">
            <v>Proposed</v>
          </cell>
          <cell r="H77" t="str">
            <v>Tender/Preconstruction</v>
          </cell>
          <cell r="I77" t="str">
            <v>2017-Q1</v>
          </cell>
          <cell r="J77" t="str">
            <v>2017-Q4</v>
          </cell>
          <cell r="K77" t="str">
            <v>Ramsay Worden Architects Ltd.</v>
          </cell>
          <cell r="L77" t="str">
            <v>Aragon Properties Ltd.</v>
          </cell>
          <cell r="M77" t="str">
            <v>Ph: (604) 732-6170</v>
          </cell>
          <cell r="P77">
            <v>42430</v>
          </cell>
          <cell r="Q77">
            <v>42705</v>
          </cell>
        </row>
        <row r="78">
          <cell r="A78" t="str">
            <v>2. Mainland/Southwest</v>
          </cell>
          <cell r="B78" t="str">
            <v>Coquitlam</v>
          </cell>
          <cell r="C78">
            <v>3618</v>
          </cell>
          <cell r="D78" t="str">
            <v>Burquitlam Capital</v>
          </cell>
          <cell r="E78" t="str">
            <v>Proposed 189-unit development in a 23-storey highrise located at 503 Clark Rd.</v>
          </cell>
          <cell r="F78">
            <v>35</v>
          </cell>
          <cell r="G78" t="str">
            <v>Proposed</v>
          </cell>
          <cell r="H78" t="str">
            <v>Preliminary/Feasibility</v>
          </cell>
          <cell r="I78" t="str">
            <v/>
          </cell>
          <cell r="J78" t="str">
            <v/>
          </cell>
          <cell r="L78" t="str">
            <v>Magusta Development Group</v>
          </cell>
          <cell r="M78" t="str">
            <v>Ph: (604) 460-9411</v>
          </cell>
          <cell r="P78">
            <v>42430</v>
          </cell>
          <cell r="Q78">
            <v>42705</v>
          </cell>
        </row>
        <row r="79">
          <cell r="A79" t="str">
            <v>2. Mainland/Southwest</v>
          </cell>
          <cell r="B79" t="str">
            <v>Vancouver</v>
          </cell>
          <cell r="C79">
            <v>3617</v>
          </cell>
          <cell r="D79" t="str">
            <v>8x On The Park</v>
          </cell>
          <cell r="E79" t="str">
            <v>Proposed development of 200 highrise condominiums located at 1111 Richards St.</v>
          </cell>
          <cell r="F79">
            <v>30</v>
          </cell>
          <cell r="G79" t="str">
            <v>Proposed</v>
          </cell>
          <cell r="H79" t="str">
            <v>Tender/Preconstruction</v>
          </cell>
          <cell r="I79" t="str">
            <v/>
          </cell>
          <cell r="J79" t="str">
            <v>2019-Q4</v>
          </cell>
          <cell r="K79" t="str">
            <v>GBL Architects</v>
          </cell>
          <cell r="L79" t="str">
            <v>Brenhill Development</v>
          </cell>
          <cell r="M79" t="str">
            <v>Ph: (604) 685-6606</v>
          </cell>
          <cell r="N79" t="str">
            <v>www.8xonthepark.com</v>
          </cell>
          <cell r="P79">
            <v>42430</v>
          </cell>
          <cell r="Q79">
            <v>42705</v>
          </cell>
        </row>
        <row r="80">
          <cell r="A80" t="str">
            <v>2. Mainland/Southwest</v>
          </cell>
          <cell r="B80" t="str">
            <v>Horseshoe Bay</v>
          </cell>
          <cell r="C80">
            <v>3616</v>
          </cell>
          <cell r="D80" t="str">
            <v>Waterfront Condominiums</v>
          </cell>
          <cell r="E80" t="str">
            <v>Proposed development of a 159-unit condominium project in 6 buildings up to 11 storeys. Located by the Nelson Street marina, the project will include a retail centre and a 469 stall underground parking lot.</v>
          </cell>
          <cell r="G80" t="str">
            <v>Proposed</v>
          </cell>
          <cell r="H80" t="str">
            <v>Consultation/Approvals</v>
          </cell>
          <cell r="I80" t="str">
            <v/>
          </cell>
          <cell r="J80" t="str">
            <v/>
          </cell>
          <cell r="K80" t="str">
            <v>Paul Merrick Architects Ltd.</v>
          </cell>
          <cell r="L80" t="str">
            <v>Westbank Projects Corp.</v>
          </cell>
          <cell r="M80" t="str">
            <v>Ph: (604) 685-8986</v>
          </cell>
          <cell r="P80">
            <v>42430</v>
          </cell>
          <cell r="Q80">
            <v>42705</v>
          </cell>
        </row>
        <row r="81">
          <cell r="A81" t="str">
            <v>2. Mainland/Southwest</v>
          </cell>
          <cell r="B81" t="str">
            <v>Whistler</v>
          </cell>
          <cell r="C81">
            <v>3614</v>
          </cell>
          <cell r="D81" t="str">
            <v>Renaissance Development Plan</v>
          </cell>
          <cell r="E81" t="str">
            <v>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v>
          </cell>
          <cell r="F81">
            <v>345</v>
          </cell>
          <cell r="G81" t="str">
            <v>Proposed</v>
          </cell>
          <cell r="H81" t="str">
            <v>Preliminary/Feasibility</v>
          </cell>
          <cell r="I81" t="str">
            <v/>
          </cell>
          <cell r="J81" t="str">
            <v/>
          </cell>
          <cell r="L81" t="str">
            <v>Whistler Blackcomb Holdings Inc.</v>
          </cell>
          <cell r="M81" t="str">
            <v>Ph: (604) 932-5535 (Whistler Municipality)</v>
          </cell>
          <cell r="P81">
            <v>42430</v>
          </cell>
          <cell r="Q81">
            <v>42705</v>
          </cell>
        </row>
        <row r="82">
          <cell r="A82" t="str">
            <v>2. Mainland/Southwest</v>
          </cell>
          <cell r="B82" t="str">
            <v>North Vancouver</v>
          </cell>
          <cell r="C82">
            <v>3613</v>
          </cell>
          <cell r="D82" t="str">
            <v>G3 Terminal Vancouver</v>
          </cell>
          <cell r="E82" t="str">
            <v>The proposed 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v>
          </cell>
          <cell r="F82">
            <v>600</v>
          </cell>
          <cell r="G82" t="str">
            <v>Proposed</v>
          </cell>
          <cell r="H82" t="str">
            <v>Preliminary/Feasibility</v>
          </cell>
          <cell r="I82" t="str">
            <v/>
          </cell>
          <cell r="J82" t="str">
            <v/>
          </cell>
          <cell r="L82" t="str">
            <v>G3 Global Holdings</v>
          </cell>
          <cell r="M82" t="str">
            <v>Ph: (604) 985-7761 (North Vancouver City)</v>
          </cell>
          <cell r="P82">
            <v>42430</v>
          </cell>
          <cell r="Q82">
            <v>42705</v>
          </cell>
        </row>
        <row r="83">
          <cell r="A83" t="str">
            <v>2. Mainland/Southwest</v>
          </cell>
          <cell r="B83" t="str">
            <v>Burnaby</v>
          </cell>
          <cell r="C83">
            <v>3611</v>
          </cell>
          <cell r="D83" t="str">
            <v>Precedence Condominium</v>
          </cell>
          <cell r="E83" t="str">
            <v>Proposed 32-storey condominium development with 351 units will be located on Griffiths Drive.</v>
          </cell>
          <cell r="F83">
            <v>30</v>
          </cell>
          <cell r="G83" t="str">
            <v>Proposed</v>
          </cell>
          <cell r="H83" t="str">
            <v>Consultation/Approvals</v>
          </cell>
          <cell r="I83" t="str">
            <v/>
          </cell>
          <cell r="J83" t="str">
            <v/>
          </cell>
          <cell r="L83" t="str">
            <v>Ledingham McAllister</v>
          </cell>
          <cell r="M83" t="str">
            <v>Ph: (604) 422-0599</v>
          </cell>
          <cell r="P83">
            <v>42430</v>
          </cell>
          <cell r="Q83">
            <v>42705</v>
          </cell>
        </row>
        <row r="84">
          <cell r="A84" t="str">
            <v>2. Mainland/Southwest</v>
          </cell>
          <cell r="B84" t="str">
            <v>Vancouver</v>
          </cell>
          <cell r="C84">
            <v>3605</v>
          </cell>
          <cell r="D84" t="str">
            <v>Sapperton Pump Station &amp; Cumberland Point Green Space</v>
          </cell>
          <cell r="E84" t="str">
            <v>Proposed new pump station and a green space that will extend the Brunette-Fraser Regional Greenway in the Sapperton area. The pump station will be constructed to meet growing needs of nearby municipalities to move sewage to the Annacis Island treatment plant, expected to start construction in Late 2016. The Cumberland Point green space will follow with construction start in 2017.</v>
          </cell>
          <cell r="F84">
            <v>30</v>
          </cell>
          <cell r="G84" t="str">
            <v>Proposed</v>
          </cell>
          <cell r="H84" t="str">
            <v>Consultation/Approvals</v>
          </cell>
          <cell r="I84" t="str">
            <v>2017-Q4</v>
          </cell>
          <cell r="J84" t="str">
            <v/>
          </cell>
          <cell r="L84" t="str">
            <v>City of Vancouver</v>
          </cell>
          <cell r="M84" t="str">
            <v>Ph: (604) 873-7011 (Vancouver City)</v>
          </cell>
          <cell r="P84">
            <v>42430</v>
          </cell>
          <cell r="Q84">
            <v>42705</v>
          </cell>
        </row>
        <row r="85">
          <cell r="A85" t="str">
            <v>2. Mainland/Southwest</v>
          </cell>
          <cell r="B85" t="str">
            <v>Surrey</v>
          </cell>
          <cell r="C85">
            <v>3601</v>
          </cell>
          <cell r="D85" t="str">
            <v>Golden Ears Connector - Hwy 17 to Golden Ears Way</v>
          </cell>
          <cell r="E85" t="str">
            <v>Project to include a 4-lane from Hwy 17 at 104 Ave to 179 Ave, and a 2-lane road 179 Ave and Golden Ears Way. A new 2-lane Leoran Brook Bridge, CN Rail crossing at 177A St and a multi-use path along Triggs Rd will connect to Barnston Ferry. Start date shown is for advance work ($4 million) utility relocation, new culverts and widening of Daly Rd.</v>
          </cell>
          <cell r="F85">
            <v>24</v>
          </cell>
          <cell r="G85" t="str">
            <v>Construction started</v>
          </cell>
          <cell r="I85" t="str">
            <v>2014-Q2</v>
          </cell>
          <cell r="J85" t="str">
            <v>2017-Q4</v>
          </cell>
          <cell r="L85" t="str">
            <v>T.I. Corp.</v>
          </cell>
          <cell r="P85">
            <v>42430</v>
          </cell>
          <cell r="Q85">
            <v>42705</v>
          </cell>
        </row>
        <row r="86">
          <cell r="A86" t="str">
            <v>2. Mainland/Southwest</v>
          </cell>
          <cell r="B86" t="str">
            <v>Vancouver</v>
          </cell>
          <cell r="C86">
            <v>3597</v>
          </cell>
          <cell r="D86" t="str">
            <v>The Grayson Townhouses</v>
          </cell>
          <cell r="E86" t="str">
            <v>Proposed development of a 58-unit luxury townhouse development located at 4188 Cambie St.</v>
          </cell>
          <cell r="F86">
            <v>20</v>
          </cell>
          <cell r="G86" t="str">
            <v>Proposed</v>
          </cell>
          <cell r="H86" t="str">
            <v>Tender/Preconstruction</v>
          </cell>
          <cell r="I86" t="str">
            <v>2016-Q4</v>
          </cell>
          <cell r="J86" t="str">
            <v>2018-Q3</v>
          </cell>
          <cell r="K86" t="str">
            <v>Raymond Letkeman Architects</v>
          </cell>
          <cell r="L86" t="str">
            <v>Pennyfarthing Development Group</v>
          </cell>
          <cell r="M86" t="str">
            <v>Ph: (604) 734-8443</v>
          </cell>
          <cell r="N86" t="str">
            <v>www.thegrayson.ca</v>
          </cell>
          <cell r="P86">
            <v>42339</v>
          </cell>
          <cell r="Q86">
            <v>42705</v>
          </cell>
        </row>
        <row r="87">
          <cell r="A87" t="str">
            <v>2. Mainland/Southwest</v>
          </cell>
          <cell r="B87" t="str">
            <v>White Rock</v>
          </cell>
          <cell r="C87">
            <v>3591</v>
          </cell>
          <cell r="D87" t="str">
            <v>Beverley Condominiums</v>
          </cell>
          <cell r="E87" t="str">
            <v>Development of 89-units in a 12 storey condominium at 1479 Vidal St.</v>
          </cell>
          <cell r="F87">
            <v>20</v>
          </cell>
          <cell r="G87" t="str">
            <v>Construction started</v>
          </cell>
          <cell r="I87" t="str">
            <v>2016-Q2</v>
          </cell>
          <cell r="J87" t="str">
            <v>2017-Q3</v>
          </cell>
          <cell r="K87" t="str">
            <v>Bingham Hill Architects</v>
          </cell>
          <cell r="L87" t="str">
            <v>Cressey Development Corp.</v>
          </cell>
          <cell r="M87" t="str">
            <v>Ph: (604) 683-1256</v>
          </cell>
          <cell r="N87" t="str">
            <v>beverleybycressey.com</v>
          </cell>
          <cell r="P87">
            <v>42339</v>
          </cell>
          <cell r="Q87">
            <v>42705</v>
          </cell>
        </row>
        <row r="88">
          <cell r="A88" t="str">
            <v>2. Mainland/Southwest</v>
          </cell>
          <cell r="B88" t="str">
            <v>Vancouver</v>
          </cell>
          <cell r="C88">
            <v>3582</v>
          </cell>
          <cell r="D88" t="str">
            <v>Viaduct Replacement Plan</v>
          </cell>
          <cell r="E88" t="str">
            <v>Proposal to replace the Georgia and Dunsmuir St viaducts to include a 2,500 unit residential neighbourhood in False Creek, and a 13-acre park. An at grade street network will replace the viaducts. In detailed planning phase.</v>
          </cell>
          <cell r="F88">
            <v>200</v>
          </cell>
          <cell r="G88" t="str">
            <v>Proposed</v>
          </cell>
          <cell r="H88" t="str">
            <v>Preliminary/Feasibility</v>
          </cell>
          <cell r="I88" t="str">
            <v>2017-Q4</v>
          </cell>
          <cell r="J88" t="str">
            <v>2020-Q4</v>
          </cell>
          <cell r="L88" t="str">
            <v>City of Vancouver</v>
          </cell>
          <cell r="M88" t="str">
            <v>Ph: (604) 873-7011 (Vancouver City)</v>
          </cell>
          <cell r="P88">
            <v>42339</v>
          </cell>
          <cell r="Q88">
            <v>42705</v>
          </cell>
        </row>
        <row r="89">
          <cell r="A89" t="str">
            <v>2. Mainland/Southwest</v>
          </cell>
          <cell r="B89" t="str">
            <v>Burnaby</v>
          </cell>
          <cell r="C89">
            <v>3596</v>
          </cell>
          <cell r="D89" t="str">
            <v>Escala Condominium</v>
          </cell>
          <cell r="E89" t="str">
            <v>Proposed 42-storey highrise condominium at 1710 Gilmore Ave in the Brentwood neighbourhood. Project includes 12,000 sq ft of luxury amenities.</v>
          </cell>
          <cell r="F89">
            <v>40</v>
          </cell>
          <cell r="G89" t="str">
            <v>Proposed</v>
          </cell>
          <cell r="H89" t="str">
            <v>Preliminary/Feasibility</v>
          </cell>
          <cell r="I89" t="str">
            <v/>
          </cell>
          <cell r="J89" t="str">
            <v/>
          </cell>
          <cell r="L89" t="str">
            <v>Ledingham McAllister</v>
          </cell>
          <cell r="M89" t="str">
            <v>Ph: (604) 662-3700</v>
          </cell>
          <cell r="N89" t="str">
            <v>www.escalabrentwood.com</v>
          </cell>
          <cell r="P89">
            <v>42339</v>
          </cell>
          <cell r="Q89">
            <v>42705</v>
          </cell>
        </row>
        <row r="90">
          <cell r="A90" t="str">
            <v>2. Mainland/Southwest</v>
          </cell>
          <cell r="B90" t="str">
            <v>Burnaby</v>
          </cell>
          <cell r="C90">
            <v>3586</v>
          </cell>
          <cell r="D90" t="str">
            <v>Milano Condominiums</v>
          </cell>
          <cell r="E90" t="str">
            <v>Development of 176 units in a 30-storey condominium tower.</v>
          </cell>
          <cell r="F90">
            <v>30</v>
          </cell>
          <cell r="G90" t="str">
            <v>Construction started</v>
          </cell>
          <cell r="I90" t="str">
            <v>2016-Q2</v>
          </cell>
          <cell r="J90" t="str">
            <v>2017-Q4</v>
          </cell>
          <cell r="L90" t="str">
            <v>Solterra Development</v>
          </cell>
          <cell r="M90" t="str">
            <v>Ph: (604) 528-6010</v>
          </cell>
          <cell r="N90" t="str">
            <v>www.milanoliving.ca</v>
          </cell>
          <cell r="P90">
            <v>42339</v>
          </cell>
          <cell r="Q90">
            <v>42705</v>
          </cell>
        </row>
        <row r="91">
          <cell r="A91" t="str">
            <v>2. Mainland/Southwest</v>
          </cell>
          <cell r="B91" t="str">
            <v>Coquitlam</v>
          </cell>
          <cell r="C91">
            <v>3575</v>
          </cell>
          <cell r="D91" t="str">
            <v>Smiling Creek Elementary School</v>
          </cell>
          <cell r="E91" t="str">
            <v>430-student capacity elementary school located on Burke Mountain at Queenston and Princeton Aves.</v>
          </cell>
          <cell r="F91">
            <v>21</v>
          </cell>
          <cell r="G91" t="str">
            <v>Construction started</v>
          </cell>
          <cell r="I91" t="str">
            <v>2016-Q3</v>
          </cell>
          <cell r="J91" t="str">
            <v>2018-Q3</v>
          </cell>
          <cell r="L91" t="str">
            <v>School District 43</v>
          </cell>
          <cell r="M91" t="str">
            <v>Ph: (604) 939-7828</v>
          </cell>
          <cell r="P91">
            <v>42339</v>
          </cell>
          <cell r="Q91">
            <v>42705</v>
          </cell>
        </row>
        <row r="92">
          <cell r="A92" t="str">
            <v>2. Mainland/Southwest</v>
          </cell>
          <cell r="B92" t="str">
            <v>Vancouver</v>
          </cell>
          <cell r="C92">
            <v>3595</v>
          </cell>
          <cell r="D92" t="str">
            <v>Westbank/First Baptist Church Redevelopment</v>
          </cell>
          <cell r="E92" t="str">
            <v>Redevelopment of the First Baptist Church site (969 Burrard St and 1017 to 1045 Nelson St) includes seismic upgrade and partial restoration and designation of the interior, counselling offices and 37-space daycare. Construction of an 8-storey building with 66 units social housing, and a 56-storey tower with 294 units of market housing. Rezoning is required.</v>
          </cell>
          <cell r="G92" t="str">
            <v>Proposed</v>
          </cell>
          <cell r="H92" t="str">
            <v>Consultation/Approvals</v>
          </cell>
          <cell r="I92" t="str">
            <v/>
          </cell>
          <cell r="J92" t="str">
            <v/>
          </cell>
          <cell r="K92" t="str">
            <v>Bing Thom Architects</v>
          </cell>
          <cell r="L92" t="str">
            <v>West bank Projects Corp.</v>
          </cell>
          <cell r="M92" t="str">
            <v>Ph: (604) 685-8986</v>
          </cell>
          <cell r="P92">
            <v>42339</v>
          </cell>
          <cell r="Q92">
            <v>42705</v>
          </cell>
        </row>
        <row r="93">
          <cell r="A93" t="str">
            <v>2. Mainland/Southwest</v>
          </cell>
          <cell r="B93" t="str">
            <v>Burnaby</v>
          </cell>
          <cell r="C93">
            <v>3600</v>
          </cell>
          <cell r="D93" t="str">
            <v>The Peak Condominiums</v>
          </cell>
          <cell r="E93" t="str">
            <v>Proposed condominium development in a mid-rise and 17-storey tower. Project will include 10,000 sq ft of amenities.</v>
          </cell>
          <cell r="F93">
            <v>20</v>
          </cell>
          <cell r="G93" t="str">
            <v>Proposed</v>
          </cell>
          <cell r="H93" t="str">
            <v>Consultation/Approvals</v>
          </cell>
          <cell r="I93" t="str">
            <v/>
          </cell>
          <cell r="J93" t="str">
            <v/>
          </cell>
          <cell r="L93" t="str">
            <v>Intergulf Development Corp.</v>
          </cell>
          <cell r="M93" t="str">
            <v>Ph: (604) 683-2406</v>
          </cell>
          <cell r="P93">
            <v>42339</v>
          </cell>
          <cell r="Q93">
            <v>42705</v>
          </cell>
        </row>
        <row r="94">
          <cell r="A94" t="str">
            <v>2. Mainland/Southwest</v>
          </cell>
          <cell r="B94" t="str">
            <v>Burnaby</v>
          </cell>
          <cell r="C94">
            <v>3594</v>
          </cell>
          <cell r="D94" t="str">
            <v>Sussex Highrise Condominium</v>
          </cell>
          <cell r="E94" t="str">
            <v>Proposed 389-unit residential condominium in a 40-storey highrise located at 6050 Sussex Ave. The 7 storey podium will contain a 37 space childcare facility.</v>
          </cell>
          <cell r="F94">
            <v>45</v>
          </cell>
          <cell r="G94" t="str">
            <v>Proposed</v>
          </cell>
          <cell r="H94" t="str">
            <v>Consultation/Approvals</v>
          </cell>
          <cell r="I94" t="str">
            <v/>
          </cell>
          <cell r="J94" t="str">
            <v/>
          </cell>
          <cell r="L94" t="str">
            <v>Townline Group</v>
          </cell>
          <cell r="M94" t="str">
            <v>Ph: (604) 276-8823</v>
          </cell>
          <cell r="P94">
            <v>42339</v>
          </cell>
          <cell r="Q94">
            <v>42705</v>
          </cell>
        </row>
        <row r="95">
          <cell r="A95" t="str">
            <v>2. Mainland/Southwest</v>
          </cell>
          <cell r="B95" t="str">
            <v>Burnaby</v>
          </cell>
          <cell r="C95">
            <v>3585</v>
          </cell>
          <cell r="D95" t="str">
            <v>Eastlake Campus</v>
          </cell>
          <cell r="E95" t="str">
            <v>Commercial development to include 6 multi-unit buildings in 3 phases of construction. Development will be designed for light industrial, technology and laboratory use, and meet LEED building standards.</v>
          </cell>
          <cell r="F95">
            <v>30</v>
          </cell>
          <cell r="G95" t="str">
            <v>Proposed</v>
          </cell>
          <cell r="H95" t="str">
            <v>Consultation/Approvals</v>
          </cell>
          <cell r="I95" t="str">
            <v/>
          </cell>
          <cell r="J95" t="str">
            <v/>
          </cell>
          <cell r="L95" t="str">
            <v>Adera Developments</v>
          </cell>
          <cell r="M95" t="str">
            <v>Ph: (604) 684-8277</v>
          </cell>
          <cell r="P95">
            <v>42339</v>
          </cell>
          <cell r="Q95">
            <v>42705</v>
          </cell>
        </row>
        <row r="96">
          <cell r="A96" t="str">
            <v>2. Mainland/Southwest</v>
          </cell>
          <cell r="B96" t="str">
            <v>Vancouver</v>
          </cell>
          <cell r="C96">
            <v>3599</v>
          </cell>
          <cell r="D96" t="str">
            <v>Voda Condominium</v>
          </cell>
          <cell r="E96" t="str">
            <v>A 16-storey, 147 unit development located at 1551 Quebec St. Project will be built to meet LEED gold standards.</v>
          </cell>
          <cell r="F96">
            <v>25</v>
          </cell>
          <cell r="G96" t="str">
            <v>Construction started</v>
          </cell>
          <cell r="I96" t="str">
            <v>2016-Q2</v>
          </cell>
          <cell r="J96" t="str">
            <v>2017-Q3</v>
          </cell>
          <cell r="K96" t="str">
            <v>Rafii Architects Inc.</v>
          </cell>
          <cell r="L96" t="str">
            <v>Concert Properties Ltd.</v>
          </cell>
          <cell r="M96" t="str">
            <v>Ph: (604) 688-9460</v>
          </cell>
          <cell r="P96">
            <v>42339</v>
          </cell>
          <cell r="Q96">
            <v>42614</v>
          </cell>
        </row>
        <row r="97">
          <cell r="A97" t="str">
            <v>2. Mainland/Southwest</v>
          </cell>
          <cell r="B97" t="str">
            <v>Vancouver</v>
          </cell>
          <cell r="C97">
            <v>3598</v>
          </cell>
          <cell r="D97" t="str">
            <v>Ellsworth Condominium</v>
          </cell>
          <cell r="E97" t="str">
            <v>Proposed 93-unit condominium development in a 9 storey building located on Main St.</v>
          </cell>
          <cell r="F97">
            <v>20</v>
          </cell>
          <cell r="G97" t="str">
            <v>Construction started</v>
          </cell>
          <cell r="I97" t="str">
            <v>2016-Q1</v>
          </cell>
          <cell r="J97" t="str">
            <v>2018-Q1</v>
          </cell>
          <cell r="K97" t="str">
            <v>Musson Cattell Mackey Partnership</v>
          </cell>
          <cell r="L97" t="str">
            <v>Chard Development Ltd.</v>
          </cell>
          <cell r="M97" t="str">
            <v>Ph: (604) 682-6046</v>
          </cell>
          <cell r="N97" t="str">
            <v>ellsworthvancouver.com</v>
          </cell>
          <cell r="P97">
            <v>42339</v>
          </cell>
          <cell r="Q97">
            <v>42614</v>
          </cell>
        </row>
        <row r="98">
          <cell r="A98" t="str">
            <v>2. Mainland/Southwest</v>
          </cell>
          <cell r="B98" t="str">
            <v>Vancouver</v>
          </cell>
          <cell r="C98">
            <v>3592</v>
          </cell>
          <cell r="D98" t="str">
            <v>Cambria Park by Mosaic</v>
          </cell>
          <cell r="E98" t="str">
            <v>Proposed 6-storey condominium development at Cambie and West 54th St.</v>
          </cell>
          <cell r="F98">
            <v>20</v>
          </cell>
          <cell r="G98" t="str">
            <v>Construction started</v>
          </cell>
          <cell r="I98" t="str">
            <v>2016-Q3</v>
          </cell>
          <cell r="J98" t="str">
            <v>2018-Q2</v>
          </cell>
          <cell r="L98" t="str">
            <v>Mosaic Homes Ltd.</v>
          </cell>
          <cell r="M98" t="str">
            <v>Ph: (604) 685-3888</v>
          </cell>
          <cell r="N98" t="str">
            <v>www.mosaichomes.com</v>
          </cell>
          <cell r="P98">
            <v>42339</v>
          </cell>
          <cell r="Q98">
            <v>42614</v>
          </cell>
        </row>
        <row r="99">
          <cell r="A99" t="str">
            <v>2. Mainland/Southwest</v>
          </cell>
          <cell r="B99" t="str">
            <v>North Vancouver</v>
          </cell>
          <cell r="C99">
            <v>3593</v>
          </cell>
          <cell r="D99" t="str">
            <v>Seaspan Office Building</v>
          </cell>
          <cell r="E99" t="str">
            <v>New 84,000 sq ft, 4-storey office building, located on Pemberton Ave, will support nearby ship-building operations.</v>
          </cell>
          <cell r="F99">
            <v>20</v>
          </cell>
          <cell r="G99" t="str">
            <v>Construction started</v>
          </cell>
          <cell r="I99" t="str">
            <v>2016-Q1</v>
          </cell>
          <cell r="J99" t="str">
            <v>2017-Q4</v>
          </cell>
          <cell r="L99" t="str">
            <v>Seaspan Marine Corp.</v>
          </cell>
          <cell r="M99" t="str">
            <v>Ph: (604) 988-3111</v>
          </cell>
          <cell r="N99" t="str">
            <v>www.seaspan.com</v>
          </cell>
          <cell r="P99">
            <v>42339</v>
          </cell>
          <cell r="Q99">
            <v>42522</v>
          </cell>
        </row>
        <row r="100">
          <cell r="A100" t="str">
            <v>2. Mainland/Southwest</v>
          </cell>
          <cell r="B100" t="str">
            <v>Surrey</v>
          </cell>
          <cell r="C100">
            <v>3299</v>
          </cell>
          <cell r="D100" t="str">
            <v>Salish Secondary School (Clayton North)</v>
          </cell>
          <cell r="E100" t="str">
            <v>Secondary school with a capacity of 1,500 grade 8-12 students. School will be located at 72 Ave and 184 St., and feature state of the art learning spaces to support BC's new curriculum.</v>
          </cell>
          <cell r="F100">
            <v>55</v>
          </cell>
          <cell r="G100" t="str">
            <v>Construction started</v>
          </cell>
          <cell r="I100" t="str">
            <v>2016-Q2</v>
          </cell>
          <cell r="J100" t="str">
            <v>2018-Q3</v>
          </cell>
          <cell r="L100" t="str">
            <v>School District 36</v>
          </cell>
          <cell r="M100" t="str">
            <v>Ph: (604) 596-7733</v>
          </cell>
          <cell r="P100">
            <v>42248</v>
          </cell>
          <cell r="Q100">
            <v>42705</v>
          </cell>
        </row>
        <row r="101">
          <cell r="A101" t="str">
            <v>2. Mainland/Southwest</v>
          </cell>
          <cell r="B101" t="str">
            <v>Vancouver</v>
          </cell>
          <cell r="C101">
            <v>3456</v>
          </cell>
          <cell r="D101" t="str">
            <v>Residential Condominium - 3592 West 29th Ave.</v>
          </cell>
          <cell r="E101" t="str">
            <v>Proposed 5-storey development with 60 residential units over a grocery store, commercial space and 2 levels of underground parking.</v>
          </cell>
          <cell r="F101">
            <v>20</v>
          </cell>
          <cell r="G101" t="str">
            <v>Proposed</v>
          </cell>
          <cell r="H101" t="str">
            <v>Consultation/Approvals</v>
          </cell>
          <cell r="I101" t="str">
            <v/>
          </cell>
          <cell r="J101" t="str">
            <v/>
          </cell>
          <cell r="K101" t="str">
            <v>Henriquez Partners Architects</v>
          </cell>
          <cell r="L101" t="str">
            <v>Harwood Group</v>
          </cell>
          <cell r="M101" t="str">
            <v>Ph: (604) 681-3401</v>
          </cell>
          <cell r="P101">
            <v>42248</v>
          </cell>
          <cell r="Q101">
            <v>42705</v>
          </cell>
        </row>
        <row r="102">
          <cell r="A102" t="str">
            <v>2. Mainland/Southwest</v>
          </cell>
          <cell r="B102" t="str">
            <v>Vancouver</v>
          </cell>
          <cell r="C102">
            <v>3469</v>
          </cell>
          <cell r="D102" t="str">
            <v>The Jervis Condominium</v>
          </cell>
          <cell r="E102" t="str">
            <v>Proposed development of 58 condominiums in a 19-storey highrise located at 1177 Jervis St.</v>
          </cell>
          <cell r="F102">
            <v>20</v>
          </cell>
          <cell r="G102" t="str">
            <v>Construction started</v>
          </cell>
          <cell r="I102" t="str">
            <v>2016-Q2</v>
          </cell>
          <cell r="J102" t="str">
            <v>2018-Q2</v>
          </cell>
          <cell r="K102" t="str">
            <v>NSDA Architects / Richard Henry Architect</v>
          </cell>
          <cell r="L102" t="str">
            <v>Intracorp Developments</v>
          </cell>
          <cell r="M102" t="str">
            <v>Ph: (604) 801-7000</v>
          </cell>
          <cell r="N102" t="str">
            <v>www.intracorp.ca/thejervis</v>
          </cell>
          <cell r="P102">
            <v>42248</v>
          </cell>
          <cell r="Q102">
            <v>42705</v>
          </cell>
        </row>
        <row r="103">
          <cell r="A103" t="str">
            <v>2. Mainland/Southwest</v>
          </cell>
          <cell r="B103" t="str">
            <v>Surrey</v>
          </cell>
          <cell r="C103">
            <v>3468</v>
          </cell>
          <cell r="D103" t="str">
            <v>South Ridge Club Condominiums</v>
          </cell>
          <cell r="E103" t="str">
            <v>Development of a 70-unit townhome condominium located on Mountain View Drive. First phase is Willsbrook.</v>
          </cell>
          <cell r="F103">
            <v>20</v>
          </cell>
          <cell r="G103" t="str">
            <v>Proposed</v>
          </cell>
          <cell r="H103" t="str">
            <v>Tender/Preconstruction</v>
          </cell>
          <cell r="I103" t="str">
            <v>2017-Q1</v>
          </cell>
          <cell r="J103" t="str">
            <v>2017-Q2</v>
          </cell>
          <cell r="L103" t="str">
            <v>Adera Development</v>
          </cell>
          <cell r="M103" t="str">
            <v>Ph: (604) 684-8277</v>
          </cell>
          <cell r="P103">
            <v>42248</v>
          </cell>
          <cell r="Q103">
            <v>42705</v>
          </cell>
        </row>
        <row r="104">
          <cell r="A104" t="str">
            <v>2. Mainland/Southwest</v>
          </cell>
          <cell r="B104" t="str">
            <v>Burnaby</v>
          </cell>
          <cell r="C104">
            <v>3462</v>
          </cell>
          <cell r="D104" t="str">
            <v>Horne Payne Substation Upgrade Project</v>
          </cell>
          <cell r="E104" t="str">
            <v>Expand the Horne Payne Substation with the addition of two 230/25 kV, 150 MVA transformers, gas-insulated feeder sections, and a new control building. This project will increase the firm capacity of the substation, add needed feeder positions, facilitate the gradual conversion of the area supply voltage from 12 kV to 25 kV, and allow for the implementation of an open-loop distribution system.</v>
          </cell>
          <cell r="F104">
            <v>93</v>
          </cell>
          <cell r="G104" t="str">
            <v>Construction started</v>
          </cell>
          <cell r="I104" t="str">
            <v>2015-Q3</v>
          </cell>
          <cell r="J104" t="str">
            <v>2018-Q4</v>
          </cell>
          <cell r="L104" t="str">
            <v>BC Hydro</v>
          </cell>
          <cell r="M104" t="str">
            <v>Ph: (604) 623-4472   Toll Free: 1-866-647-3334</v>
          </cell>
          <cell r="P104">
            <v>42248</v>
          </cell>
          <cell r="Q104">
            <v>42705</v>
          </cell>
        </row>
        <row r="105">
          <cell r="A105" t="str">
            <v>2. Mainland/Southwest</v>
          </cell>
          <cell r="B105" t="str">
            <v>Vancouver</v>
          </cell>
          <cell r="C105">
            <v>3458</v>
          </cell>
          <cell r="D105" t="str">
            <v>Residential Condominium - 3603 West 27th Ave.</v>
          </cell>
          <cell r="E105" t="str">
            <v>Proposed 4-storey development with 48 residential units and commercial space at the ground level. Project will include a grocery store and 2 levels of underground parking.</v>
          </cell>
          <cell r="F105">
            <v>20</v>
          </cell>
          <cell r="G105" t="str">
            <v>Proposed</v>
          </cell>
          <cell r="H105" t="str">
            <v>Consultation/Approvals</v>
          </cell>
          <cell r="I105" t="str">
            <v/>
          </cell>
          <cell r="J105" t="str">
            <v/>
          </cell>
          <cell r="K105" t="str">
            <v>IBI Group</v>
          </cell>
          <cell r="L105" t="str">
            <v>Dunbar Partnership</v>
          </cell>
          <cell r="M105" t="str">
            <v>Ph: (604) 873-7011 (Vancouver City)</v>
          </cell>
          <cell r="P105">
            <v>42248</v>
          </cell>
          <cell r="Q105">
            <v>42705</v>
          </cell>
        </row>
        <row r="106">
          <cell r="A106" t="str">
            <v>2. Mainland/Southwest</v>
          </cell>
          <cell r="B106" t="str">
            <v>Surrey</v>
          </cell>
          <cell r="C106">
            <v>3436</v>
          </cell>
          <cell r="D106" t="str">
            <v>Spectator Arena</v>
          </cell>
          <cell r="E106" t="str">
            <v>Proposal to develop an arena near the Scott Road Skytrain station. A request for expressions of interest will seek a public - private partnership to finance, design, build and operate the arena on land provided by the city.</v>
          </cell>
          <cell r="G106" t="str">
            <v>Proposed</v>
          </cell>
          <cell r="H106" t="str">
            <v>Preliminary/Feasibility</v>
          </cell>
          <cell r="I106" t="str">
            <v/>
          </cell>
          <cell r="J106" t="str">
            <v/>
          </cell>
          <cell r="L106" t="str">
            <v>City of Surrey</v>
          </cell>
          <cell r="M106" t="str">
            <v>Ph: (604) 591-4441 (City of Surrey)</v>
          </cell>
          <cell r="P106">
            <v>42248</v>
          </cell>
          <cell r="Q106">
            <v>42705</v>
          </cell>
        </row>
        <row r="107">
          <cell r="A107" t="str">
            <v>2. Mainland/Southwest</v>
          </cell>
          <cell r="B107" t="str">
            <v>Vancouver</v>
          </cell>
          <cell r="C107">
            <v>3368</v>
          </cell>
          <cell r="D107" t="str">
            <v>Monarch at QE Park</v>
          </cell>
          <cell r="E107" t="str">
            <v>Development with 52 units ranging from 1146 sq ft to 2115 sq ft in a 6-storey condominium.</v>
          </cell>
          <cell r="F107">
            <v>20</v>
          </cell>
          <cell r="G107" t="str">
            <v>Construction started</v>
          </cell>
          <cell r="I107" t="str">
            <v>2016-Q2</v>
          </cell>
          <cell r="J107" t="str">
            <v>2017-Q2</v>
          </cell>
          <cell r="L107" t="str">
            <v>RDG Management Ltd</v>
          </cell>
          <cell r="M107" t="str">
            <v>Ph: (604) 873-7276 (Vancouver City)</v>
          </cell>
          <cell r="P107">
            <v>42248</v>
          </cell>
          <cell r="Q107">
            <v>42705</v>
          </cell>
        </row>
        <row r="108">
          <cell r="A108" t="str">
            <v>2. Mainland/Southwest</v>
          </cell>
          <cell r="B108" t="str">
            <v>Coquitlam</v>
          </cell>
          <cell r="C108">
            <v>3367</v>
          </cell>
          <cell r="D108" t="str">
            <v>Lougheed Heights</v>
          </cell>
          <cell r="E108" t="str">
            <v>Proposed 3-tower condominium development located on Clarke Rd and Cottonwood Ave. Project includes 187 condominiums in a 23-storey tower; a 312 unit, 33-storey tower; and a 232 unit, 25-storey tower; 11 townhouse units.</v>
          </cell>
          <cell r="F108">
            <v>60</v>
          </cell>
          <cell r="G108" t="str">
            <v>Proposed</v>
          </cell>
          <cell r="H108" t="str">
            <v>Tender/Preconstruction</v>
          </cell>
          <cell r="I108" t="str">
            <v>2017-Q1</v>
          </cell>
          <cell r="J108" t="str">
            <v/>
          </cell>
          <cell r="L108" t="str">
            <v>BlueSky Properties/ Bosa Properties Inc.</v>
          </cell>
          <cell r="M108" t="str">
            <v>Ph: (604) 299-2583</v>
          </cell>
          <cell r="N108" t="str">
            <v>www.blueskyproperties.ca</v>
          </cell>
          <cell r="P108">
            <v>42248</v>
          </cell>
          <cell r="Q108">
            <v>42705</v>
          </cell>
        </row>
        <row r="109">
          <cell r="A109" t="str">
            <v>2. Mainland/Southwest</v>
          </cell>
          <cell r="B109" t="str">
            <v>Surrey</v>
          </cell>
          <cell r="C109">
            <v>3434</v>
          </cell>
          <cell r="D109" t="str">
            <v>Twin Arena</v>
          </cell>
          <cell r="E109" t="str">
            <v>Proposed twin arena located on a 5.7 hectare site at 2780 - 110 Ave.</v>
          </cell>
          <cell r="F109">
            <v>45</v>
          </cell>
          <cell r="G109" t="str">
            <v>Proposed</v>
          </cell>
          <cell r="H109" t="str">
            <v>Preliminary/Feasibility</v>
          </cell>
          <cell r="I109" t="str">
            <v/>
          </cell>
          <cell r="J109" t="str">
            <v/>
          </cell>
          <cell r="L109" t="str">
            <v>City of Surrey</v>
          </cell>
          <cell r="M109" t="str">
            <v>Ph: (604) 591-4441 (City of Surrey)</v>
          </cell>
          <cell r="P109">
            <v>42248</v>
          </cell>
          <cell r="Q109">
            <v>42705</v>
          </cell>
        </row>
        <row r="110">
          <cell r="A110" t="str">
            <v>2. Mainland/Southwest</v>
          </cell>
          <cell r="B110" t="str">
            <v>Vancouver</v>
          </cell>
          <cell r="C110">
            <v>3447</v>
          </cell>
          <cell r="D110" t="str">
            <v>Brock Commons Student Residence</v>
          </cell>
          <cell r="E110" t="str">
            <v>Proposed 18-storey wood construction student residence. The project would include 272 studio and 33, 4-bedroom units. Construction of a concrete and steel foundation and core will support the engineered wood structure. The building will meet Leadership in Energy and Environmental Design (LEED) gold standards.</v>
          </cell>
          <cell r="F110">
            <v>52</v>
          </cell>
          <cell r="G110" t="str">
            <v>Construction started</v>
          </cell>
          <cell r="I110" t="str">
            <v>2016-Q2</v>
          </cell>
          <cell r="J110" t="str">
            <v>2017-Q3</v>
          </cell>
          <cell r="K110" t="str">
            <v>Acton Ostry Architects</v>
          </cell>
          <cell r="L110" t="str">
            <v>University of British Columbia</v>
          </cell>
          <cell r="M110" t="str">
            <v>Ph: (604) 731-3103</v>
          </cell>
          <cell r="P110">
            <v>42248</v>
          </cell>
          <cell r="Q110">
            <v>42705</v>
          </cell>
        </row>
        <row r="111">
          <cell r="A111" t="str">
            <v>2. Mainland/Southwest</v>
          </cell>
          <cell r="B111" t="str">
            <v>Langley</v>
          </cell>
          <cell r="C111">
            <v>3442</v>
          </cell>
          <cell r="D111" t="str">
            <v>216 Street Interchange/ Highway 1 Widening</v>
          </cell>
          <cell r="E111" t="str">
            <v>Plan to widen Hwy 1 from 202 St to 216 St from 4 to 6 lanes will include a new interchange at 216 St. Project is funded under B.C. on the Move ($22.3 million), the federal New Building Canada Fund ($22.3 million), and the Township of Langley ($14.3 million) for the interchange. Open house held in Mar 2016.</v>
          </cell>
          <cell r="F111">
            <v>59</v>
          </cell>
          <cell r="G111" t="str">
            <v>Proposed</v>
          </cell>
          <cell r="H111" t="str">
            <v>Tender/Preconstruction</v>
          </cell>
          <cell r="I111" t="str">
            <v>2017-Q2</v>
          </cell>
          <cell r="J111" t="str">
            <v>2019-Q4</v>
          </cell>
          <cell r="L111" t="str">
            <v>BC Ministry of Transportation and Infrastructure</v>
          </cell>
          <cell r="M111" t="str">
            <v>Ph: (604) 456-2420</v>
          </cell>
          <cell r="P111">
            <v>42248</v>
          </cell>
          <cell r="Q111">
            <v>42705</v>
          </cell>
        </row>
        <row r="112">
          <cell r="A112" t="str">
            <v>2. Mainland/Southwest</v>
          </cell>
          <cell r="B112" t="str">
            <v>Burnaby</v>
          </cell>
          <cell r="C112">
            <v>3443</v>
          </cell>
          <cell r="D112" t="str">
            <v>Alpha Secondary School Seismic Upgrade</v>
          </cell>
          <cell r="E112" t="str">
            <v>School to undergo seismic upgrade and partial replacement with 3-storey and 1-storey classroom wings. Seismic Upgrade (Phase 2 - 2012).</v>
          </cell>
          <cell r="F112">
            <v>27</v>
          </cell>
          <cell r="G112" t="str">
            <v>Construction started</v>
          </cell>
          <cell r="I112" t="str">
            <v>2016-Q4</v>
          </cell>
          <cell r="J112" t="str">
            <v>2018-Q4</v>
          </cell>
          <cell r="L112" t="str">
            <v>School District 41 (Burnaby)</v>
          </cell>
          <cell r="M112" t="str">
            <v>Ph: (604) 664-8441</v>
          </cell>
          <cell r="O112" t="str">
            <v>Project started construction</v>
          </cell>
          <cell r="P112">
            <v>42248</v>
          </cell>
          <cell r="Q112">
            <v>42705</v>
          </cell>
        </row>
        <row r="113">
          <cell r="A113" t="str">
            <v>2. Mainland/Southwest</v>
          </cell>
          <cell r="B113" t="str">
            <v>New Westminster</v>
          </cell>
          <cell r="C113">
            <v>3444</v>
          </cell>
          <cell r="D113" t="str">
            <v>Pattullo Bridge Repairs</v>
          </cell>
          <cell r="E113" t="str">
            <v>Plan to repair and maintain the bridge deck will require 5 months to complete. A new bridge is proposed (ID# 2673) to replace the existing bridge.</v>
          </cell>
          <cell r="F113">
            <v>25</v>
          </cell>
          <cell r="G113" t="str">
            <v>Completed</v>
          </cell>
          <cell r="I113" t="str">
            <v>2016-Q3</v>
          </cell>
          <cell r="J113" t="str">
            <v>2016-Q4</v>
          </cell>
          <cell r="L113" t="str">
            <v>Translink</v>
          </cell>
          <cell r="M113" t="str">
            <v>Ph: (604) 453-4500</v>
          </cell>
          <cell r="O113" t="str">
            <v>Project completed-removing next issue</v>
          </cell>
          <cell r="P113">
            <v>42248</v>
          </cell>
          <cell r="Q113">
            <v>42705</v>
          </cell>
        </row>
        <row r="114">
          <cell r="A114" t="str">
            <v>2. Mainland/Southwest</v>
          </cell>
          <cell r="B114" t="str">
            <v>Burnaby</v>
          </cell>
          <cell r="C114">
            <v>3453</v>
          </cell>
          <cell r="D114" t="str">
            <v>Brunette Ave Highrise Condominiums</v>
          </cell>
          <cell r="E114" t="str">
            <v>Proposed condominium development in 2 highrise and 2 lowrise towers located at 1026 Brunette Ave.</v>
          </cell>
          <cell r="F114">
            <v>30</v>
          </cell>
          <cell r="G114" t="str">
            <v>Proposed</v>
          </cell>
          <cell r="H114" t="str">
            <v>Consultation/Approvals</v>
          </cell>
          <cell r="I114" t="str">
            <v/>
          </cell>
          <cell r="J114" t="str">
            <v/>
          </cell>
          <cell r="L114" t="str">
            <v>Elegant Development Inc.</v>
          </cell>
          <cell r="M114" t="str">
            <v>Ph: (604) 277-3338</v>
          </cell>
          <cell r="P114">
            <v>42248</v>
          </cell>
          <cell r="Q114">
            <v>42522</v>
          </cell>
        </row>
        <row r="115">
          <cell r="A115" t="str">
            <v>2. Mainland/Southwest</v>
          </cell>
          <cell r="B115" t="str">
            <v>North Delta</v>
          </cell>
          <cell r="C115">
            <v>3452</v>
          </cell>
          <cell r="D115" t="str">
            <v>Scott Road Townhome Condominiums</v>
          </cell>
          <cell r="E115" t="str">
            <v>Proposed 105 unit townhome condominium development located at 9055 Scott Rd.</v>
          </cell>
          <cell r="F115">
            <v>20</v>
          </cell>
          <cell r="G115" t="str">
            <v>Proposed</v>
          </cell>
          <cell r="H115" t="str">
            <v>Preliminary/Feasibility</v>
          </cell>
          <cell r="I115" t="str">
            <v/>
          </cell>
          <cell r="J115" t="str">
            <v/>
          </cell>
          <cell r="L115" t="str">
            <v>Elegant Development Inc.</v>
          </cell>
          <cell r="M115" t="str">
            <v>Ph: (604) 277-3338</v>
          </cell>
          <cell r="P115">
            <v>42248</v>
          </cell>
          <cell r="Q115">
            <v>42522</v>
          </cell>
        </row>
        <row r="116">
          <cell r="A116" t="str">
            <v>2. Mainland/Southwest</v>
          </cell>
          <cell r="B116" t="str">
            <v>Richmond</v>
          </cell>
          <cell r="C116">
            <v>3451</v>
          </cell>
          <cell r="D116" t="str">
            <v>Mandarin Walk Lowrise Condominium</v>
          </cell>
          <cell r="E116" t="str">
            <v>Proposed lowrise condominium development located at 4008 Stolberg Rd. Project will include a fitness centre and a 6,500 sq ft daycare facility.</v>
          </cell>
          <cell r="F116">
            <v>20</v>
          </cell>
          <cell r="G116" t="str">
            <v>Proposed</v>
          </cell>
          <cell r="H116" t="str">
            <v>Consultation/Approvals</v>
          </cell>
          <cell r="I116" t="str">
            <v/>
          </cell>
          <cell r="J116" t="str">
            <v/>
          </cell>
          <cell r="L116" t="str">
            <v>Elegant Development Inc.</v>
          </cell>
          <cell r="M116" t="str">
            <v>Ph: (604) 277-3338</v>
          </cell>
          <cell r="N116" t="str">
            <v>http://mandarinwalk.com/</v>
          </cell>
          <cell r="P116">
            <v>42248</v>
          </cell>
          <cell r="Q116">
            <v>42522</v>
          </cell>
        </row>
        <row r="117">
          <cell r="A117" t="str">
            <v>2. Mainland/Southwest</v>
          </cell>
          <cell r="B117" t="str">
            <v>New Westminster</v>
          </cell>
          <cell r="C117">
            <v>3450</v>
          </cell>
          <cell r="D117" t="str">
            <v>Stanley Green Townhouses</v>
          </cell>
          <cell r="E117" t="str">
            <v>Proposed 80 unit townhouse development located at Ewan Ave and Derwent Way.</v>
          </cell>
          <cell r="F117">
            <v>20</v>
          </cell>
          <cell r="G117" t="str">
            <v>Proposed</v>
          </cell>
          <cell r="H117" t="str">
            <v>Tender/Preconstruction</v>
          </cell>
          <cell r="I117" t="str">
            <v/>
          </cell>
          <cell r="J117" t="str">
            <v/>
          </cell>
          <cell r="L117" t="str">
            <v>Elegant Development Inc.</v>
          </cell>
          <cell r="M117" t="str">
            <v>Ph: (604) 277-3338</v>
          </cell>
          <cell r="P117">
            <v>42248</v>
          </cell>
          <cell r="Q117">
            <v>42522</v>
          </cell>
        </row>
        <row r="118">
          <cell r="A118" t="str">
            <v>2. Mainland/Southwest</v>
          </cell>
          <cell r="B118" t="str">
            <v>Lillooet</v>
          </cell>
          <cell r="C118">
            <v>3398</v>
          </cell>
          <cell r="D118" t="str">
            <v>Bridge River 1 Unit Transformers 1 &amp; 2 Replacement (formerly BR1 Replace Transformers T1 &amp; T2)</v>
          </cell>
          <cell r="E118" t="str">
            <v>Bridge River 1 Station - Replacement of six single -phase transformers with two three-phase transformers in a new location.</v>
          </cell>
          <cell r="F118">
            <v>45</v>
          </cell>
          <cell r="G118" t="str">
            <v>Construction started</v>
          </cell>
          <cell r="I118" t="str">
            <v>2015-Q2</v>
          </cell>
          <cell r="J118" t="str">
            <v>2017-Q4</v>
          </cell>
          <cell r="L118" t="str">
            <v>BC Hydro</v>
          </cell>
          <cell r="M118" t="str">
            <v>Ph: (604) 623-4472   Toll Free: 1-866-647-3334</v>
          </cell>
          <cell r="P118">
            <v>42156</v>
          </cell>
          <cell r="Q118">
            <v>42705</v>
          </cell>
        </row>
        <row r="119">
          <cell r="A119" t="str">
            <v>2. Mainland/Southwest</v>
          </cell>
          <cell r="B119" t="str">
            <v>Vancouver</v>
          </cell>
          <cell r="C119">
            <v>3428</v>
          </cell>
          <cell r="D119" t="str">
            <v>Residential Condominium - 1500 West Georgia St.</v>
          </cell>
          <cell r="E119" t="str">
            <v>Proposed development of a 50-storey residential tower to occupy part of site at 1500 West Georgia St.</v>
          </cell>
          <cell r="F119">
            <v>40</v>
          </cell>
          <cell r="G119" t="str">
            <v>Proposed</v>
          </cell>
          <cell r="H119" t="str">
            <v>Preliminary/Feasibility</v>
          </cell>
          <cell r="I119" t="str">
            <v/>
          </cell>
          <cell r="J119" t="str">
            <v/>
          </cell>
          <cell r="K119" t="str">
            <v>Büro Ole Scheeren Architect</v>
          </cell>
          <cell r="L119" t="str">
            <v>Bosa Properties/Kingswood Properties</v>
          </cell>
          <cell r="M119" t="str">
            <v>Ph: (604) 299-1363</v>
          </cell>
          <cell r="P119">
            <v>42156</v>
          </cell>
          <cell r="Q119">
            <v>42705</v>
          </cell>
        </row>
        <row r="120">
          <cell r="A120" t="str">
            <v>2. Mainland/Southwest</v>
          </cell>
          <cell r="B120" t="str">
            <v>Vancouver</v>
          </cell>
          <cell r="C120">
            <v>3431</v>
          </cell>
          <cell r="D120" t="str">
            <v>57th &amp; Cambie Condominiums</v>
          </cell>
          <cell r="E120" t="str">
            <v>Proposed 28-storey condominium development located at Cambie Street &amp; West 57th Ave.</v>
          </cell>
          <cell r="F120">
            <v>25</v>
          </cell>
          <cell r="G120" t="str">
            <v>Proposed</v>
          </cell>
          <cell r="H120" t="str">
            <v>Consultation/Approvals</v>
          </cell>
          <cell r="I120" t="str">
            <v/>
          </cell>
          <cell r="J120" t="str">
            <v>2018-Q4</v>
          </cell>
          <cell r="L120" t="str">
            <v>ONNI Group</v>
          </cell>
          <cell r="M120" t="str">
            <v>Ph: (604) 602-7711</v>
          </cell>
          <cell r="N120" t="str">
            <v>www.onni.com</v>
          </cell>
          <cell r="P120">
            <v>42156</v>
          </cell>
          <cell r="Q120">
            <v>42705</v>
          </cell>
        </row>
        <row r="121">
          <cell r="A121" t="str">
            <v>2. Mainland/Southwest</v>
          </cell>
          <cell r="B121" t="str">
            <v>Vancouver</v>
          </cell>
          <cell r="C121">
            <v>3377</v>
          </cell>
          <cell r="D121" t="str">
            <v>Residential Condominium</v>
          </cell>
          <cell r="E121" t="str">
            <v>Development of a proposed 5 and 12 storey complex that will have 150 market condominiums and 30 affordable housing units. Kettle Friendship Society would have facilities on the site at Commercial Dr. and Venables St. Rezoning is required.</v>
          </cell>
          <cell r="F121">
            <v>20</v>
          </cell>
          <cell r="G121" t="str">
            <v>Proposed</v>
          </cell>
          <cell r="H121" t="str">
            <v>Preliminary/Feasibility</v>
          </cell>
          <cell r="I121" t="str">
            <v/>
          </cell>
          <cell r="J121" t="str">
            <v/>
          </cell>
          <cell r="L121" t="str">
            <v>Boffo Properties</v>
          </cell>
          <cell r="M121" t="str">
            <v>Ph: (604) 648-0594</v>
          </cell>
          <cell r="P121">
            <v>42156</v>
          </cell>
          <cell r="Q121">
            <v>42705</v>
          </cell>
        </row>
        <row r="122">
          <cell r="A122" t="str">
            <v>2. Mainland/Southwest</v>
          </cell>
          <cell r="B122" t="str">
            <v>Burnaby</v>
          </cell>
          <cell r="C122">
            <v>3430</v>
          </cell>
          <cell r="D122" t="str">
            <v>Midori Condominiums</v>
          </cell>
          <cell r="E122" t="str">
            <v>Midori by Polygon is a proposed residential tower located at 6579 Marlborough Ave. Project will include 253-units in a 37-storey building.</v>
          </cell>
          <cell r="F122">
            <v>30</v>
          </cell>
          <cell r="G122" t="str">
            <v>Construction started</v>
          </cell>
          <cell r="I122" t="str">
            <v>2016-Q2</v>
          </cell>
          <cell r="J122" t="str">
            <v>2018-Q4</v>
          </cell>
          <cell r="K122" t="str">
            <v>DYS Architecture</v>
          </cell>
          <cell r="L122" t="str">
            <v>Polygon Homes</v>
          </cell>
          <cell r="M122" t="str">
            <v>Ph: (604) 877-1131</v>
          </cell>
          <cell r="N122" t="str">
            <v>www.polyhomes.com</v>
          </cell>
          <cell r="P122">
            <v>42156</v>
          </cell>
          <cell r="Q122">
            <v>42705</v>
          </cell>
        </row>
        <row r="123">
          <cell r="A123" t="str">
            <v>2. Mainland/Southwest</v>
          </cell>
          <cell r="B123" t="str">
            <v>Vancouver</v>
          </cell>
          <cell r="C123">
            <v>3424</v>
          </cell>
          <cell r="D123" t="str">
            <v>Sinclair Centre Redevelopment</v>
          </cell>
          <cell r="E123" t="str">
            <v>Redevelopment of Sinclair Centre bounded by West Hastings, Granville, Cordova and Howe Sts. The proposed redevelopment of the 4-building complex will retain heritage components and include a 29-storey office tower.</v>
          </cell>
          <cell r="G123" t="str">
            <v>Proposed</v>
          </cell>
          <cell r="H123" t="str">
            <v>Preliminary/Feasibility</v>
          </cell>
          <cell r="I123" t="str">
            <v/>
          </cell>
          <cell r="J123" t="str">
            <v/>
          </cell>
          <cell r="L123" t="str">
            <v>Government of Canada</v>
          </cell>
          <cell r="M123" t="str">
            <v>Ph: (604) 873-7276 (Vancouver City)</v>
          </cell>
          <cell r="P123">
            <v>42156</v>
          </cell>
          <cell r="Q123">
            <v>42705</v>
          </cell>
        </row>
        <row r="124">
          <cell r="A124" t="str">
            <v>2. Mainland/Southwest</v>
          </cell>
          <cell r="B124" t="str">
            <v>Burnaby</v>
          </cell>
          <cell r="C124">
            <v>3433</v>
          </cell>
          <cell r="D124" t="str">
            <v>Savile Row Townhouses</v>
          </cell>
          <cell r="E124" t="str">
            <v>Development of 161 townhomes to be built in 8 phases. Phase 2 is underway at Canada Way and Claude Ave.</v>
          </cell>
          <cell r="F124">
            <v>22</v>
          </cell>
          <cell r="G124" t="str">
            <v>Construction started</v>
          </cell>
          <cell r="I124" t="str">
            <v>2015-Q3</v>
          </cell>
          <cell r="J124" t="str">
            <v>2017-Q4</v>
          </cell>
          <cell r="K124" t="str">
            <v>GBL Architects</v>
          </cell>
          <cell r="L124" t="str">
            <v>Woodbridge Northwest Communities Ltd.</v>
          </cell>
          <cell r="M124" t="str">
            <v>Ph: (604) 901-7686</v>
          </cell>
          <cell r="N124" t="str">
            <v>www.liveatsavilerow.com</v>
          </cell>
          <cell r="P124">
            <v>42156</v>
          </cell>
          <cell r="Q124">
            <v>42705</v>
          </cell>
        </row>
        <row r="125">
          <cell r="A125" t="str">
            <v>2. Mainland/Southwest</v>
          </cell>
          <cell r="B125" t="str">
            <v>Vancouver</v>
          </cell>
          <cell r="C125">
            <v>3408</v>
          </cell>
          <cell r="D125" t="str">
            <v>Creative Energy Plant</v>
          </cell>
          <cell r="E125" t="str">
            <v>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v>
          </cell>
          <cell r="F125">
            <v>100</v>
          </cell>
          <cell r="G125" t="str">
            <v>Proposed</v>
          </cell>
          <cell r="H125" t="str">
            <v>Consultation/Approvals</v>
          </cell>
          <cell r="I125" t="str">
            <v>2017-Q4</v>
          </cell>
          <cell r="J125" t="str">
            <v>2020-Q4</v>
          </cell>
          <cell r="L125" t="str">
            <v>Creative Energy Vancouver Platforms Inc.</v>
          </cell>
          <cell r="M125" t="str">
            <v>Ph: (604) 688-9584</v>
          </cell>
          <cell r="N125" t="str">
            <v>www.creativeenergycanada.com</v>
          </cell>
          <cell r="P125">
            <v>42156</v>
          </cell>
          <cell r="Q125">
            <v>42614</v>
          </cell>
        </row>
        <row r="126">
          <cell r="A126" t="str">
            <v>2. Mainland/Southwest</v>
          </cell>
          <cell r="B126" t="str">
            <v>Burnaby</v>
          </cell>
          <cell r="C126">
            <v>3432</v>
          </cell>
          <cell r="D126" t="str">
            <v>Cameron Townhouse Development</v>
          </cell>
          <cell r="E126" t="str">
            <v>Development of 149 townhomes in a 4-storey lowrise at Noel Dr and Cameron St.</v>
          </cell>
          <cell r="F126">
            <v>22</v>
          </cell>
          <cell r="G126" t="str">
            <v>Construction started</v>
          </cell>
          <cell r="I126" t="str">
            <v>2016-Q2</v>
          </cell>
          <cell r="J126" t="str">
            <v>2017-Q2</v>
          </cell>
          <cell r="K126" t="str">
            <v>Rositch Hemphill Architects</v>
          </cell>
          <cell r="L126" t="str">
            <v>Ledingham McAllister Ltd.</v>
          </cell>
          <cell r="M126" t="str">
            <v>Ph: (604) 662-3700</v>
          </cell>
          <cell r="N126" t="str">
            <v>www.ledmac.com/cameron</v>
          </cell>
          <cell r="P126">
            <v>42156</v>
          </cell>
          <cell r="Q126">
            <v>42522</v>
          </cell>
        </row>
        <row r="127">
          <cell r="A127" t="str">
            <v>2. Mainland/Southwest</v>
          </cell>
          <cell r="B127" t="str">
            <v>West Vancouver</v>
          </cell>
          <cell r="C127">
            <v>3425</v>
          </cell>
          <cell r="D127" t="str">
            <v>Cypress Mountain Village</v>
          </cell>
          <cell r="E127" t="str">
            <v>Development of a village will include residential and commercial components. The proposed project is located on 121 hectares along Cypress Bowl Rd in the Upper Lands area. Community open house conducted in Apr 2015. Project is in very early stages of planning.</v>
          </cell>
          <cell r="G127" t="str">
            <v>Proposed</v>
          </cell>
          <cell r="H127" t="str">
            <v>Consultation/Approvals</v>
          </cell>
          <cell r="I127" t="str">
            <v/>
          </cell>
          <cell r="J127" t="str">
            <v/>
          </cell>
          <cell r="L127" t="str">
            <v>District of West Vancouver</v>
          </cell>
          <cell r="M127" t="str">
            <v>Ph: (604) 925-7000 (West Vancouver District)</v>
          </cell>
          <cell r="P127">
            <v>42156</v>
          </cell>
          <cell r="Q127">
            <v>42522</v>
          </cell>
        </row>
        <row r="128">
          <cell r="A128" t="str">
            <v>2. Mainland/Southwest</v>
          </cell>
          <cell r="B128" t="str">
            <v>Burnaby</v>
          </cell>
          <cell r="C128">
            <v>3393</v>
          </cell>
          <cell r="D128" t="str">
            <v>Veritas Condominiums</v>
          </cell>
          <cell r="E128" t="str">
            <v>Development of apartment condominiums located on Tower Rd and Cornerstone Mews. Project will have two buildings with a total of 158-units.</v>
          </cell>
          <cell r="F128">
            <v>20</v>
          </cell>
          <cell r="G128" t="str">
            <v>Construction started</v>
          </cell>
          <cell r="I128" t="str">
            <v>2016-Q2</v>
          </cell>
          <cell r="J128" t="str">
            <v>2017-Q4</v>
          </cell>
          <cell r="K128" t="str">
            <v>Raymond Letkeman Architects</v>
          </cell>
          <cell r="L128" t="str">
            <v>Polygon Homes</v>
          </cell>
          <cell r="M128" t="str">
            <v>Ph: (604) 877-1131</v>
          </cell>
          <cell r="N128" t="str">
            <v>www.polyhomes.com/community/veritas</v>
          </cell>
          <cell r="P128">
            <v>42064</v>
          </cell>
          <cell r="Q128">
            <v>42705</v>
          </cell>
        </row>
        <row r="129">
          <cell r="A129" t="str">
            <v>2. Mainland/Southwest</v>
          </cell>
          <cell r="B129" t="str">
            <v>Vancouver</v>
          </cell>
          <cell r="C129">
            <v>3363</v>
          </cell>
          <cell r="D129" t="str">
            <v>Centerm Expansion Project</v>
          </cell>
          <cell r="E129" t="str">
            <v>Proposed plan to expand terminal capacity from 900,000 TEU's to 1.5 million TEU's is in preliminary design phase.</v>
          </cell>
          <cell r="F129">
            <v>250</v>
          </cell>
          <cell r="G129" t="str">
            <v>Proposed</v>
          </cell>
          <cell r="H129" t="str">
            <v>Consultation/Approvals</v>
          </cell>
          <cell r="I129" t="str">
            <v>2017-Q3</v>
          </cell>
          <cell r="J129" t="str">
            <v>2019-Q4</v>
          </cell>
          <cell r="L129" t="str">
            <v>Vancouver Port Authority</v>
          </cell>
          <cell r="M129" t="str">
            <v>Ph: (604) 665-9337</v>
          </cell>
          <cell r="P129">
            <v>42064</v>
          </cell>
          <cell r="Q129">
            <v>42705</v>
          </cell>
        </row>
        <row r="130">
          <cell r="A130" t="str">
            <v>2. Mainland/Southwest</v>
          </cell>
          <cell r="B130" t="str">
            <v>Vancouver</v>
          </cell>
          <cell r="C130">
            <v>3365</v>
          </cell>
          <cell r="D130" t="str">
            <v>W1 Condominium</v>
          </cell>
          <cell r="E130" t="str">
            <v>Proposed 584-unit highrise condominium located on Cambie and Marine. The development will be built in 2 towers of 27 and 21 storeys with retail space at the ground level.</v>
          </cell>
          <cell r="F130">
            <v>60</v>
          </cell>
          <cell r="G130" t="str">
            <v>Proposed</v>
          </cell>
          <cell r="H130" t="str">
            <v>Tender/Preconstruction</v>
          </cell>
          <cell r="I130" t="str">
            <v>2017-Q2</v>
          </cell>
          <cell r="J130" t="str">
            <v>2018-Q4</v>
          </cell>
          <cell r="L130" t="str">
            <v>Concord Pacific Group</v>
          </cell>
          <cell r="M130" t="str">
            <v>Ph: (604) 681-8882</v>
          </cell>
          <cell r="N130" t="str">
            <v>www.concordpacific.com</v>
          </cell>
          <cell r="P130">
            <v>42064</v>
          </cell>
          <cell r="Q130">
            <v>42705</v>
          </cell>
        </row>
        <row r="131">
          <cell r="A131" t="str">
            <v>2. Mainland/Southwest</v>
          </cell>
          <cell r="B131" t="str">
            <v>Surrey</v>
          </cell>
          <cell r="C131">
            <v>3410</v>
          </cell>
          <cell r="D131" t="str">
            <v>Innovation Village Seniors Complex</v>
          </cell>
          <cell r="E131" t="str">
            <v>Proposed development for seniors with two 6-storey independent living buildings and a 12-storey building to house health services and assisted living units. The plan will include 1.35 acres of greenspace. Development permit application has received 1st and 2nd council readings.</v>
          </cell>
          <cell r="F131">
            <v>250</v>
          </cell>
          <cell r="G131" t="str">
            <v>Proposed</v>
          </cell>
          <cell r="H131" t="str">
            <v>Permitting</v>
          </cell>
          <cell r="I131" t="str">
            <v>2017-Q4</v>
          </cell>
          <cell r="J131" t="str">
            <v>2019-Q4</v>
          </cell>
          <cell r="L131" t="str">
            <v>WestStone Group</v>
          </cell>
          <cell r="M131" t="str">
            <v>Ph: (604) 498-1958</v>
          </cell>
          <cell r="P131">
            <v>42064</v>
          </cell>
          <cell r="Q131">
            <v>42705</v>
          </cell>
        </row>
        <row r="132">
          <cell r="A132" t="str">
            <v>2. Mainland/Southwest</v>
          </cell>
          <cell r="B132" t="str">
            <v>Surrey</v>
          </cell>
          <cell r="C132">
            <v>3411</v>
          </cell>
          <cell r="D132" t="str">
            <v>Evolve in West Village</v>
          </cell>
          <cell r="E132" t="str">
            <v>Development of a 35-storey tower with 406 condominiums located at 13328 104 Ave.</v>
          </cell>
          <cell r="F132">
            <v>60</v>
          </cell>
          <cell r="G132" t="str">
            <v>Construction started</v>
          </cell>
          <cell r="I132" t="str">
            <v>2015-Q4</v>
          </cell>
          <cell r="J132" t="str">
            <v>2018-Q1</v>
          </cell>
          <cell r="K132" t="str">
            <v>Chris Dikeakos Architect</v>
          </cell>
          <cell r="L132" t="str">
            <v>WestStone Group</v>
          </cell>
          <cell r="M132" t="str">
            <v>Ph: (604) 498-1958</v>
          </cell>
          <cell r="N132" t="str">
            <v>www.evolvecondos.com</v>
          </cell>
          <cell r="P132">
            <v>42064</v>
          </cell>
          <cell r="Q132">
            <v>42705</v>
          </cell>
        </row>
        <row r="133">
          <cell r="A133" t="str">
            <v>2. Mainland/Southwest</v>
          </cell>
          <cell r="B133" t="str">
            <v>Vancouver</v>
          </cell>
          <cell r="C133">
            <v>3396</v>
          </cell>
          <cell r="D133" t="str">
            <v>Parc 26 Condominiums</v>
          </cell>
          <cell r="E133" t="str">
            <v>85 unit luxury townhome and condominium development located at 4139 Cambie St.</v>
          </cell>
          <cell r="F133">
            <v>20</v>
          </cell>
          <cell r="G133" t="str">
            <v>Construction started</v>
          </cell>
          <cell r="I133" t="str">
            <v>2015-Q4</v>
          </cell>
          <cell r="J133" t="str">
            <v>2017-Q1</v>
          </cell>
          <cell r="L133" t="str">
            <v>DAVA Developments</v>
          </cell>
          <cell r="M133" t="str">
            <v>Ph: (604) 273-6266</v>
          </cell>
          <cell r="P133">
            <v>42064</v>
          </cell>
          <cell r="Q133">
            <v>42705</v>
          </cell>
        </row>
        <row r="134">
          <cell r="A134" t="str">
            <v>2. Mainland/Southwest</v>
          </cell>
          <cell r="B134" t="str">
            <v>Delta</v>
          </cell>
          <cell r="C134">
            <v>3415</v>
          </cell>
          <cell r="D134" t="str">
            <v>Arnott Substation Capacity Upgrade Project</v>
          </cell>
          <cell r="E134" t="str">
            <v>New 25kV feeder section at Arnott (ARN), including a new control building. and upgrades to the existing feeder section and two new transformers.</v>
          </cell>
          <cell r="F134">
            <v>38</v>
          </cell>
          <cell r="G134" t="str">
            <v>Construction started</v>
          </cell>
          <cell r="I134" t="str">
            <v>2014-Q3</v>
          </cell>
          <cell r="J134" t="str">
            <v>2017-Q4</v>
          </cell>
          <cell r="L134" t="str">
            <v>BC Hydro</v>
          </cell>
          <cell r="M134" t="str">
            <v>Ph: (604) 623-4472   Toll Free: 1-866-647-3334</v>
          </cell>
          <cell r="P134">
            <v>42064</v>
          </cell>
          <cell r="Q134">
            <v>42705</v>
          </cell>
        </row>
        <row r="135">
          <cell r="A135" t="str">
            <v>2. Mainland/Southwest</v>
          </cell>
          <cell r="B135" t="str">
            <v>Vancouver</v>
          </cell>
          <cell r="C135">
            <v>3134</v>
          </cell>
          <cell r="D135" t="str">
            <v>Pearson-Dogwood Redevelopment</v>
          </cell>
          <cell r="E135" t="str">
            <v>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announced it selected Onni Group as its development partner for the redevelopment. Onni Group has agreed to purchase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v>
          </cell>
          <cell r="G135" t="str">
            <v>Proposed</v>
          </cell>
          <cell r="H135" t="str">
            <v>Consultation/Approvals</v>
          </cell>
          <cell r="I135" t="str">
            <v/>
          </cell>
          <cell r="J135" t="str">
            <v/>
          </cell>
          <cell r="L135" t="str">
            <v>Vancouver Coastal Health Authority</v>
          </cell>
          <cell r="M135" t="str">
            <v>Ph: (604) 736-2033</v>
          </cell>
          <cell r="P135">
            <v>42064</v>
          </cell>
          <cell r="Q135">
            <v>42705</v>
          </cell>
        </row>
        <row r="136">
          <cell r="A136" t="str">
            <v>2. Mainland/Southwest</v>
          </cell>
          <cell r="B136" t="str">
            <v>Vancouver</v>
          </cell>
          <cell r="C136">
            <v>3394</v>
          </cell>
          <cell r="D136" t="str">
            <v>Parc Elise Apartment Condominium</v>
          </cell>
          <cell r="E136" t="str">
            <v>6-storey apartment development will contain 102 units in Parc Elise, located at 4488 Cambie St .</v>
          </cell>
          <cell r="F136">
            <v>20</v>
          </cell>
          <cell r="G136" t="str">
            <v>Construction started</v>
          </cell>
          <cell r="I136" t="str">
            <v>2015-Q4</v>
          </cell>
          <cell r="J136" t="str">
            <v>2018-Q4</v>
          </cell>
          <cell r="K136" t="str">
            <v>Fougere Architecture</v>
          </cell>
          <cell r="L136" t="str">
            <v>DAVA Developments</v>
          </cell>
          <cell r="M136" t="str">
            <v>Ph: (604) 273-6266</v>
          </cell>
          <cell r="N136" t="str">
            <v>www.parcelise.com</v>
          </cell>
          <cell r="P136">
            <v>42064</v>
          </cell>
          <cell r="Q136">
            <v>42705</v>
          </cell>
        </row>
        <row r="137">
          <cell r="A137" t="str">
            <v>2. Mainland/Southwest</v>
          </cell>
          <cell r="B137" t="str">
            <v>Richmond</v>
          </cell>
          <cell r="C137">
            <v>3392</v>
          </cell>
          <cell r="D137" t="str">
            <v>Kingsley Estates Townhomes</v>
          </cell>
          <cell r="E137" t="str">
            <v>Development of executive townhomes of over 2,000 sq ft, located at 10440 No. 2 Rd. Project will include a private clubhouse. Phases are estimated to complete from Fall 2016 to Spring 2017.</v>
          </cell>
          <cell r="F137">
            <v>20</v>
          </cell>
          <cell r="G137" t="str">
            <v>Construction started</v>
          </cell>
          <cell r="I137" t="str">
            <v>2015-Q4</v>
          </cell>
          <cell r="J137" t="str">
            <v>2017-Q2</v>
          </cell>
          <cell r="L137" t="str">
            <v>Polygon Homes</v>
          </cell>
          <cell r="M137" t="str">
            <v>Ph: (604) 877-1131</v>
          </cell>
          <cell r="N137" t="str">
            <v>www.polyhomes.com/community/kingsley-estates</v>
          </cell>
          <cell r="P137">
            <v>42064</v>
          </cell>
          <cell r="Q137">
            <v>42705</v>
          </cell>
        </row>
        <row r="138">
          <cell r="A138" t="str">
            <v>2. Mainland/Southwest</v>
          </cell>
          <cell r="B138" t="str">
            <v>Coquitlam</v>
          </cell>
          <cell r="C138">
            <v>3391</v>
          </cell>
          <cell r="D138" t="str">
            <v>Colborne Lane Residential Development</v>
          </cell>
          <cell r="E138" t="str">
            <v>95-unit duplex townhome development located at 3400 Devonshire Ave.</v>
          </cell>
          <cell r="F138">
            <v>20</v>
          </cell>
          <cell r="G138" t="str">
            <v>Construction started</v>
          </cell>
          <cell r="I138" t="str">
            <v>2015-Q4</v>
          </cell>
          <cell r="J138" t="str">
            <v>2017-Q1</v>
          </cell>
          <cell r="L138" t="str">
            <v>Polygon Homes</v>
          </cell>
          <cell r="M138" t="str">
            <v>Ph: (604) 877-1131</v>
          </cell>
          <cell r="N138" t="str">
            <v>www.polyhomes.com/community/colborne-lane</v>
          </cell>
          <cell r="P138">
            <v>42064</v>
          </cell>
          <cell r="Q138">
            <v>42705</v>
          </cell>
        </row>
        <row r="139">
          <cell r="A139" t="str">
            <v>2. Mainland/Southwest</v>
          </cell>
          <cell r="B139" t="str">
            <v>North Vancouver</v>
          </cell>
          <cell r="C139">
            <v>3390</v>
          </cell>
          <cell r="D139" t="str">
            <v>Cates Landing Townhouses</v>
          </cell>
          <cell r="E139" t="str">
            <v>95-unit townhouse development located at 3919 Dollarton Highway.</v>
          </cell>
          <cell r="F139">
            <v>20</v>
          </cell>
          <cell r="G139" t="str">
            <v>Construction started</v>
          </cell>
          <cell r="I139" t="str">
            <v>2016-Q1</v>
          </cell>
          <cell r="J139" t="str">
            <v>2017-Q1</v>
          </cell>
          <cell r="L139" t="str">
            <v>Polygon Homes</v>
          </cell>
          <cell r="M139" t="str">
            <v>Ph: (604) 877-1131</v>
          </cell>
          <cell r="N139" t="str">
            <v>www.polyhomes.com/community/cates-landing</v>
          </cell>
          <cell r="P139">
            <v>42064</v>
          </cell>
          <cell r="Q139">
            <v>42705</v>
          </cell>
        </row>
        <row r="140">
          <cell r="A140" t="str">
            <v>2. Mainland/Southwest</v>
          </cell>
          <cell r="B140" t="str">
            <v>Burnaby</v>
          </cell>
          <cell r="C140">
            <v>3386</v>
          </cell>
          <cell r="D140" t="str">
            <v>The Met 2 Condominium</v>
          </cell>
          <cell r="E140" t="str">
            <v>Development of a 37-storey condominium tower located on Nelson St north of Imperial. Amenities include fitness room and park.</v>
          </cell>
          <cell r="F140">
            <v>50</v>
          </cell>
          <cell r="G140" t="str">
            <v>Construction started</v>
          </cell>
          <cell r="I140" t="str">
            <v>2015-Q2</v>
          </cell>
          <cell r="J140" t="str">
            <v>2017-Q4</v>
          </cell>
          <cell r="K140" t="str">
            <v>GBL Architects</v>
          </cell>
          <cell r="L140" t="str">
            <v>Concord Pacific Group</v>
          </cell>
          <cell r="M140" t="str">
            <v>Ph: (604) 681-8882</v>
          </cell>
          <cell r="N140" t="str">
            <v>www.met2.ca</v>
          </cell>
          <cell r="P140">
            <v>42064</v>
          </cell>
          <cell r="Q140">
            <v>42705</v>
          </cell>
        </row>
        <row r="141">
          <cell r="A141" t="str">
            <v>2. Mainland/Southwest</v>
          </cell>
          <cell r="B141" t="str">
            <v>Surrey</v>
          </cell>
          <cell r="C141">
            <v>3382</v>
          </cell>
          <cell r="D141" t="str">
            <v>Surrey Courthouse Expansion</v>
          </cell>
          <cell r="E141" t="str">
            <v>Expansion of courthouse will include 3 courtrooms and 2 hearing rooms. Project is in development permit stage.</v>
          </cell>
          <cell r="F141">
            <v>27</v>
          </cell>
          <cell r="G141" t="str">
            <v>Construction started</v>
          </cell>
          <cell r="I141" t="str">
            <v>2016-Q2</v>
          </cell>
          <cell r="J141" t="str">
            <v>2018-Q1</v>
          </cell>
          <cell r="L141" t="str">
            <v>City of Surrey</v>
          </cell>
          <cell r="M141" t="str">
            <v>Ph: (604) 591-4441 (City of Surrey)</v>
          </cell>
          <cell r="P141">
            <v>42064</v>
          </cell>
          <cell r="Q141">
            <v>42705</v>
          </cell>
        </row>
        <row r="142">
          <cell r="A142" t="str">
            <v>2. Mainland/Southwest</v>
          </cell>
          <cell r="B142" t="str">
            <v>Vancouver</v>
          </cell>
          <cell r="C142">
            <v>3381</v>
          </cell>
          <cell r="D142" t="str">
            <v>UBC Biological Sciences Building Addition and Renovation</v>
          </cell>
          <cell r="E142" t="str">
            <v>Addition and renovation to the existing Biological Sciences building to accommodate new Undergraduate Life Sciences teaching labs. Funding for upgrading of the teaching and laboratory space will be provided by the federal government ($32.5 million), the Province of BC ($11.8 million), and UBC  ($35.6 million).</v>
          </cell>
          <cell r="F142">
            <v>80</v>
          </cell>
          <cell r="G142" t="str">
            <v>Construction started</v>
          </cell>
          <cell r="I142" t="str">
            <v>2016-Q1</v>
          </cell>
          <cell r="J142" t="str">
            <v>2018-Q2</v>
          </cell>
          <cell r="K142" t="str">
            <v>Diamond Schmitt Architects / CEI Architecture</v>
          </cell>
          <cell r="L142" t="str">
            <v>University of British Columbia</v>
          </cell>
          <cell r="M142" t="str">
            <v>Ph: (604) 731-3103</v>
          </cell>
          <cell r="P142">
            <v>42064</v>
          </cell>
          <cell r="Q142">
            <v>42705</v>
          </cell>
        </row>
        <row r="143">
          <cell r="A143" t="str">
            <v>2. Mainland/Southwest</v>
          </cell>
          <cell r="B143" t="str">
            <v>Vancouver</v>
          </cell>
          <cell r="C143">
            <v>3378</v>
          </cell>
          <cell r="D143" t="str">
            <v>Chan Gunn Pavillion</v>
          </cell>
          <cell r="E143" t="str">
            <v>Proposal for a 13,480 sq ft UBC Sports and Exercise Medicine Centre. Dr. Chan Gunn is donating $5 million towards the project. The facility will accommodate a research centre and community care. Building permit issued Jun 2016.</v>
          </cell>
          <cell r="F143">
            <v>20</v>
          </cell>
          <cell r="G143" t="str">
            <v>Construction started</v>
          </cell>
          <cell r="I143" t="str">
            <v>2016-Q3</v>
          </cell>
          <cell r="J143" t="str">
            <v>2017-Q4</v>
          </cell>
          <cell r="K143" t="str">
            <v>HCMA Architecture and Design</v>
          </cell>
          <cell r="L143" t="str">
            <v>University of British Columbia</v>
          </cell>
          <cell r="M143" t="str">
            <v>Ph: (604) 827-5252</v>
          </cell>
          <cell r="P143">
            <v>42064</v>
          </cell>
          <cell r="Q143">
            <v>42705</v>
          </cell>
        </row>
        <row r="144">
          <cell r="A144" t="str">
            <v>2. Mainland/Southwest</v>
          </cell>
          <cell r="B144" t="str">
            <v>Abbotsford</v>
          </cell>
          <cell r="C144">
            <v>3374</v>
          </cell>
          <cell r="D144" t="str">
            <v>McCallum Junction Commercial Development</v>
          </cell>
          <cell r="E144" t="str">
            <v>Proposed 130,000 sq ft commercial development on McCallum Rd and Hwy 1. Project will include a 70,000 sq ft Outdoor Outfitters outlet. The site requires rezoning and Official Community Plan (OCP) amendment.</v>
          </cell>
          <cell r="F144">
            <v>20</v>
          </cell>
          <cell r="G144" t="str">
            <v>Proposed</v>
          </cell>
          <cell r="H144" t="str">
            <v>Permitting</v>
          </cell>
          <cell r="I144" t="str">
            <v/>
          </cell>
          <cell r="J144" t="str">
            <v/>
          </cell>
          <cell r="L144" t="str">
            <v>McCallum Junction Properties Inc.</v>
          </cell>
          <cell r="M144" t="str">
            <v>Ph: (604) 864-5510 (City of Abbotsford)</v>
          </cell>
          <cell r="P144">
            <v>42064</v>
          </cell>
          <cell r="Q144">
            <v>42705</v>
          </cell>
        </row>
        <row r="145">
          <cell r="A145" t="str">
            <v>2. Mainland/Southwest</v>
          </cell>
          <cell r="B145" t="str">
            <v>Delta</v>
          </cell>
          <cell r="C145">
            <v>3370</v>
          </cell>
          <cell r="D145" t="str">
            <v>WesPac Tilbury Jetty Marine Project</v>
          </cell>
          <cell r="E145" t="str">
            <v>Proposed project to include an LNG marine jetty near Tilbury Island liquefaction plant. Approval has been issued for a 25 yr export license for 3.5 million tonnes/yr. A request was accepted in Jul 2015 to substitute the required Canadian Environmental Assessment with the BC Environment Assessment, now in the pre-application phase.</v>
          </cell>
          <cell r="F145">
            <v>175</v>
          </cell>
          <cell r="G145" t="str">
            <v>Proposed</v>
          </cell>
          <cell r="H145" t="str">
            <v>Consultation/Approvals</v>
          </cell>
          <cell r="I145" t="str">
            <v>2017-Q2</v>
          </cell>
          <cell r="J145" t="str">
            <v>2018-Q4</v>
          </cell>
          <cell r="L145" t="str">
            <v>WesPac Midstream - Vancouver LCC</v>
          </cell>
          <cell r="M145" t="str">
            <v>Ph: (604) 946-3380 (Delta City)</v>
          </cell>
          <cell r="N145" t="str">
            <v>www.wespactilbury.ca</v>
          </cell>
          <cell r="P145">
            <v>42064</v>
          </cell>
          <cell r="Q145">
            <v>42705</v>
          </cell>
        </row>
        <row r="146">
          <cell r="A146" t="str">
            <v>2. Mainland/Southwest</v>
          </cell>
          <cell r="B146" t="str">
            <v>Richmond</v>
          </cell>
          <cell r="C146">
            <v>3395</v>
          </cell>
          <cell r="D146" t="str">
            <v>Parc Riviera Riverfront Community</v>
          </cell>
          <cell r="E146" t="str">
            <v>A 20 acre residential development will include 1,000 condominiums, cityhomes, townhouses and a clubhouse with pool and fitness centre.</v>
          </cell>
          <cell r="F146">
            <v>80</v>
          </cell>
          <cell r="G146" t="str">
            <v>Construction started</v>
          </cell>
          <cell r="I146" t="str">
            <v>2014-Q4</v>
          </cell>
          <cell r="J146" t="str">
            <v>2018-Q4</v>
          </cell>
          <cell r="K146" t="str">
            <v>Cotter Architects</v>
          </cell>
          <cell r="L146" t="str">
            <v>DAVA Developments</v>
          </cell>
          <cell r="M146" t="str">
            <v>Ph: (604) 273-6266</v>
          </cell>
          <cell r="N146" t="str">
            <v>www.parcriviera.com</v>
          </cell>
          <cell r="P146">
            <v>42064</v>
          </cell>
          <cell r="Q146">
            <v>42614</v>
          </cell>
        </row>
        <row r="147">
          <cell r="A147" t="str">
            <v>2. Mainland/Southwest</v>
          </cell>
          <cell r="B147" t="str">
            <v>Vancouver</v>
          </cell>
          <cell r="C147">
            <v>3348</v>
          </cell>
          <cell r="D147" t="str">
            <v>Condominium Development - 1618 W 6th Ave</v>
          </cell>
          <cell r="E147" t="str">
            <v>Proposed 12 storey development with 99 units over 107 stall underground parking.</v>
          </cell>
          <cell r="F147">
            <v>20</v>
          </cell>
          <cell r="G147" t="str">
            <v>Proposed</v>
          </cell>
          <cell r="H147" t="str">
            <v>Consultation/Approvals</v>
          </cell>
          <cell r="I147" t="str">
            <v/>
          </cell>
          <cell r="J147" t="str">
            <v/>
          </cell>
          <cell r="K147" t="str">
            <v>W.T. Leung Architects</v>
          </cell>
          <cell r="M147" t="str">
            <v>Ph: (604) 736-9711 (Architect)</v>
          </cell>
          <cell r="P147">
            <v>41974</v>
          </cell>
          <cell r="Q147">
            <v>42705</v>
          </cell>
        </row>
        <row r="148">
          <cell r="A148" t="str">
            <v>2. Mainland/Southwest</v>
          </cell>
          <cell r="B148" t="str">
            <v>Burnaby</v>
          </cell>
          <cell r="C148">
            <v>3361</v>
          </cell>
          <cell r="D148" t="str">
            <v>Value Village Mixed-Use Development</v>
          </cell>
          <cell r="E148" t="str">
            <v>Mixed-use development that includes 803 units in 3 residential towers, 5 storey office building and ground level retail space. Project located at 7350 Edmonds St is in permitting phase.</v>
          </cell>
          <cell r="G148" t="str">
            <v>Proposed</v>
          </cell>
          <cell r="H148" t="str">
            <v>Consultation/Approvals</v>
          </cell>
          <cell r="I148" t="str">
            <v/>
          </cell>
          <cell r="J148" t="str">
            <v/>
          </cell>
          <cell r="L148" t="str">
            <v>IBI Group Architects</v>
          </cell>
          <cell r="M148" t="str">
            <v>Ph: (604) 294-7290 (Burnaby City)</v>
          </cell>
          <cell r="P148">
            <v>41974</v>
          </cell>
          <cell r="Q148">
            <v>42705</v>
          </cell>
        </row>
        <row r="149">
          <cell r="A149" t="str">
            <v>2. Mainland/Southwest</v>
          </cell>
          <cell r="B149" t="str">
            <v>Richmond</v>
          </cell>
          <cell r="C149">
            <v>3358</v>
          </cell>
          <cell r="D149" t="str">
            <v>Lowrise Condominium</v>
          </cell>
          <cell r="E149" t="str">
            <v>Proposed 4 storey condominium development with 114 units located at 7900 Francis Rd.</v>
          </cell>
          <cell r="F149">
            <v>20</v>
          </cell>
          <cell r="G149" t="str">
            <v>Proposed</v>
          </cell>
          <cell r="H149" t="str">
            <v>Permitting</v>
          </cell>
          <cell r="I149" t="str">
            <v>2017-Q1</v>
          </cell>
          <cell r="J149" t="str">
            <v>2018-Q2</v>
          </cell>
          <cell r="L149" t="str">
            <v>Townline Homes Inc.</v>
          </cell>
          <cell r="M149" t="str">
            <v>Ph: (604) 276-8823</v>
          </cell>
          <cell r="N149" t="str">
            <v>www.townline.ca</v>
          </cell>
          <cell r="P149">
            <v>41974</v>
          </cell>
          <cell r="Q149">
            <v>42705</v>
          </cell>
        </row>
        <row r="150">
          <cell r="A150" t="str">
            <v>2. Mainland/Southwest</v>
          </cell>
          <cell r="B150" t="str">
            <v>Burnaby</v>
          </cell>
          <cell r="C150">
            <v>3360</v>
          </cell>
          <cell r="D150" t="str">
            <v>Lowrise Development - 2273 Willingdon Ave</v>
          </cell>
          <cell r="E150" t="str">
            <v>Proposed lowrise development with 75 residential unit, commercial space and retail at grade.</v>
          </cell>
          <cell r="F150">
            <v>20</v>
          </cell>
          <cell r="G150" t="str">
            <v>Proposed</v>
          </cell>
          <cell r="H150" t="str">
            <v>Consultation/Approvals</v>
          </cell>
          <cell r="I150" t="str">
            <v/>
          </cell>
          <cell r="J150" t="str">
            <v/>
          </cell>
          <cell r="L150" t="str">
            <v>Amacon Development Corp.</v>
          </cell>
          <cell r="M150" t="str">
            <v>Ph: (604) 602-7700</v>
          </cell>
          <cell r="P150">
            <v>41974</v>
          </cell>
          <cell r="Q150">
            <v>42705</v>
          </cell>
        </row>
        <row r="151">
          <cell r="A151" t="str">
            <v>2. Mainland/Southwest</v>
          </cell>
          <cell r="B151" t="str">
            <v>Burnaby</v>
          </cell>
          <cell r="C151">
            <v>3359</v>
          </cell>
          <cell r="D151" t="str">
            <v>Mixed-Use Lowrise - 4305 Dawson Street</v>
          </cell>
          <cell r="E151" t="str">
            <v>Proposed mixed-use lowrise with 92 residential units and retail space. Public hearing held Dec 2014.</v>
          </cell>
          <cell r="F151">
            <v>20</v>
          </cell>
          <cell r="G151" t="str">
            <v>Proposed</v>
          </cell>
          <cell r="H151" t="str">
            <v>Consultation/Approvals</v>
          </cell>
          <cell r="I151" t="str">
            <v/>
          </cell>
          <cell r="J151" t="str">
            <v/>
          </cell>
          <cell r="L151" t="str">
            <v>Porte Development Corp.</v>
          </cell>
          <cell r="M151" t="str">
            <v>Ph: (604) 294-7290 (Burnaby City)</v>
          </cell>
          <cell r="P151">
            <v>41974</v>
          </cell>
          <cell r="Q151">
            <v>42705</v>
          </cell>
        </row>
        <row r="152">
          <cell r="A152" t="str">
            <v>2. Mainland/Southwest</v>
          </cell>
          <cell r="B152" t="str">
            <v>Vancouver</v>
          </cell>
          <cell r="C152">
            <v>3357</v>
          </cell>
          <cell r="D152" t="str">
            <v>Waterfront Office Tower</v>
          </cell>
          <cell r="E152" t="str">
            <v>Proposed 26 storey office tower to be located beside the Waterfront Skytrain Station. Project redesign will be finalized prior to development permit application.</v>
          </cell>
          <cell r="F152">
            <v>24</v>
          </cell>
          <cell r="G152" t="str">
            <v>Proposed</v>
          </cell>
          <cell r="H152" t="str">
            <v>Consultation/Approvals</v>
          </cell>
          <cell r="I152" t="str">
            <v/>
          </cell>
          <cell r="J152" t="str">
            <v/>
          </cell>
          <cell r="K152" t="str">
            <v>B+H Architects</v>
          </cell>
          <cell r="L152" t="str">
            <v>Cadillac Fairview</v>
          </cell>
          <cell r="M152" t="str">
            <v>Ph: (604) 688-7236</v>
          </cell>
          <cell r="P152">
            <v>41974</v>
          </cell>
          <cell r="Q152">
            <v>42705</v>
          </cell>
        </row>
        <row r="153">
          <cell r="A153" t="str">
            <v>2. Mainland/Southwest</v>
          </cell>
          <cell r="B153" t="str">
            <v>Vancouver</v>
          </cell>
          <cell r="C153">
            <v>3353</v>
          </cell>
          <cell r="D153" t="str">
            <v>Office Tower - 753 Seymour St</v>
          </cell>
          <cell r="E153" t="str">
            <v>Proposed 32 storey office tower with ground level retail and 6 levels of underground parking.</v>
          </cell>
          <cell r="F153">
            <v>28</v>
          </cell>
          <cell r="G153" t="str">
            <v>Proposed</v>
          </cell>
          <cell r="H153" t="str">
            <v>Consultation/Approvals</v>
          </cell>
          <cell r="I153" t="str">
            <v/>
          </cell>
          <cell r="J153" t="str">
            <v/>
          </cell>
          <cell r="K153" t="str">
            <v>Musson Cattell Mackey Partnership</v>
          </cell>
          <cell r="M153" t="str">
            <v>Ph: (604) 687-2990 (Architect)</v>
          </cell>
          <cell r="P153">
            <v>41974</v>
          </cell>
          <cell r="Q153">
            <v>42705</v>
          </cell>
        </row>
        <row r="154">
          <cell r="A154" t="str">
            <v>2. Mainland/Southwest</v>
          </cell>
          <cell r="B154" t="str">
            <v>Vancouver</v>
          </cell>
          <cell r="C154">
            <v>3352</v>
          </cell>
          <cell r="D154" t="str">
            <v>601 Hastings Office Tower</v>
          </cell>
          <cell r="E154" t="str">
            <v>Proposed 25 storey office tower to be built over a 5 level underground parkade. Project will include 3,627 sq ft of retail space and a 3,853 sq ft public plaza at ground level.</v>
          </cell>
          <cell r="F154">
            <v>22</v>
          </cell>
          <cell r="G154" t="str">
            <v>Proposed</v>
          </cell>
          <cell r="H154" t="str">
            <v>Consultation/Approvals</v>
          </cell>
          <cell r="I154" t="str">
            <v>2017-Q4</v>
          </cell>
          <cell r="J154" t="str">
            <v>2018-Q4</v>
          </cell>
          <cell r="K154" t="str">
            <v>B+H Architects</v>
          </cell>
          <cell r="M154" t="str">
            <v>Ph: (604) 685-9913 (Architect)</v>
          </cell>
          <cell r="P154">
            <v>41974</v>
          </cell>
          <cell r="Q154">
            <v>42705</v>
          </cell>
        </row>
        <row r="155">
          <cell r="A155" t="str">
            <v>2. Mainland/Southwest</v>
          </cell>
          <cell r="B155" t="str">
            <v>Vancouver</v>
          </cell>
          <cell r="C155">
            <v>3351</v>
          </cell>
          <cell r="D155" t="str">
            <v>Office Development - 1090 West Pender St</v>
          </cell>
          <cell r="E155" t="str">
            <v>Proposal for a 31 storey office building with retail at ground level and a 486 stall underground parking.</v>
          </cell>
          <cell r="F155">
            <v>28</v>
          </cell>
          <cell r="G155" t="str">
            <v>Proposed</v>
          </cell>
          <cell r="H155" t="str">
            <v>Consultation/Approvals</v>
          </cell>
          <cell r="I155" t="str">
            <v/>
          </cell>
          <cell r="J155" t="str">
            <v/>
          </cell>
          <cell r="K155" t="str">
            <v>Musson Cattell Mackey Partnership</v>
          </cell>
          <cell r="M155" t="str">
            <v>Ph: (604) 687-2990 (Architect)</v>
          </cell>
          <cell r="P155">
            <v>41974</v>
          </cell>
          <cell r="Q155">
            <v>42705</v>
          </cell>
        </row>
        <row r="156">
          <cell r="A156" t="str">
            <v>2. Mainland/Southwest</v>
          </cell>
          <cell r="B156" t="str">
            <v>Vancouver</v>
          </cell>
          <cell r="C156">
            <v>3349</v>
          </cell>
          <cell r="D156" t="str">
            <v>Midrise Condominium</v>
          </cell>
          <cell r="E156" t="str">
            <v>Development of 87 units in a 6 storey building located at 3501 E Hastings St.</v>
          </cell>
          <cell r="F156">
            <v>20</v>
          </cell>
          <cell r="G156" t="str">
            <v>Proposed</v>
          </cell>
          <cell r="H156" t="str">
            <v>Consultation/Approvals</v>
          </cell>
          <cell r="I156" t="str">
            <v/>
          </cell>
          <cell r="J156" t="str">
            <v/>
          </cell>
          <cell r="K156" t="str">
            <v>Cornerstone Architecture</v>
          </cell>
          <cell r="M156" t="str">
            <v>Ph: (604) 253-8800 (Architect)</v>
          </cell>
          <cell r="P156">
            <v>41974</v>
          </cell>
          <cell r="Q156">
            <v>42705</v>
          </cell>
        </row>
        <row r="157">
          <cell r="A157" t="str">
            <v>2. Mainland/Southwest</v>
          </cell>
          <cell r="B157" t="str">
            <v>Vancouver</v>
          </cell>
          <cell r="C157">
            <v>3240</v>
          </cell>
          <cell r="D157" t="str">
            <v>UBC Aquatic Centre</v>
          </cell>
          <cell r="E157" t="str">
            <v>Development of an aquatic centre will include a 50m competition pool, a 25m recreational pool, a leisure pool, classrooms and meeting rooms. Project costs raised through sales as a community amenity, donor contributions and Infrastructure Impact Charges.</v>
          </cell>
          <cell r="F157">
            <v>40</v>
          </cell>
          <cell r="G157" t="str">
            <v>Completed</v>
          </cell>
          <cell r="I157" t="str">
            <v>2015-Q1</v>
          </cell>
          <cell r="J157" t="str">
            <v>2016-Q4</v>
          </cell>
          <cell r="K157" t="str">
            <v>Acton Ostry Architects</v>
          </cell>
          <cell r="L157" t="str">
            <v>University of British Columbia</v>
          </cell>
          <cell r="M157" t="str">
            <v>Ph: (604) 827-5252</v>
          </cell>
          <cell r="O157" t="str">
            <v>Project completed-removing next issue</v>
          </cell>
          <cell r="P157">
            <v>41974</v>
          </cell>
          <cell r="Q157">
            <v>42705</v>
          </cell>
        </row>
        <row r="158">
          <cell r="A158" t="str">
            <v>2. Mainland/Southwest</v>
          </cell>
          <cell r="B158" t="str">
            <v>Vancouver</v>
          </cell>
          <cell r="C158">
            <v>3272</v>
          </cell>
          <cell r="D158" t="str">
            <v>Stewart Blusson Quantum Matter Institute</v>
          </cell>
          <cell r="E158" t="str">
            <v>A 4820 sq m addition to the Brimacombe Building for research labs and offices in a 4 storey building.</v>
          </cell>
          <cell r="F158">
            <v>30</v>
          </cell>
          <cell r="G158" t="str">
            <v>Construction started</v>
          </cell>
          <cell r="I158" t="str">
            <v>2014-Q4</v>
          </cell>
          <cell r="J158" t="str">
            <v>2017-Q1</v>
          </cell>
          <cell r="L158" t="str">
            <v>University of British Columbia</v>
          </cell>
          <cell r="M158" t="str">
            <v>Ph: (604) 731-3103</v>
          </cell>
          <cell r="P158">
            <v>41974</v>
          </cell>
          <cell r="Q158">
            <v>42705</v>
          </cell>
        </row>
        <row r="159">
          <cell r="A159" t="str">
            <v>2. Mainland/Southwest</v>
          </cell>
          <cell r="B159" t="str">
            <v>Vancouver</v>
          </cell>
          <cell r="C159">
            <v>3350</v>
          </cell>
          <cell r="D159" t="str">
            <v>Midrise Mixed-Use Development - 7645 Cambie St</v>
          </cell>
          <cell r="E159" t="str">
            <v>Proposed 129 unit residential 6 storey building and a second 6 storey mixed-use building.</v>
          </cell>
          <cell r="F159">
            <v>22</v>
          </cell>
          <cell r="G159" t="str">
            <v>Proposed</v>
          </cell>
          <cell r="H159" t="str">
            <v>Consultation/Approvals</v>
          </cell>
          <cell r="I159" t="str">
            <v/>
          </cell>
          <cell r="J159" t="str">
            <v/>
          </cell>
          <cell r="K159" t="str">
            <v>GBL Architects</v>
          </cell>
          <cell r="M159" t="str">
            <v>Ph: (604) 736-1156 (Architect)</v>
          </cell>
          <cell r="P159">
            <v>41974</v>
          </cell>
          <cell r="Q159">
            <v>42705</v>
          </cell>
        </row>
        <row r="160">
          <cell r="A160" t="str">
            <v>2. Mainland/Southwest</v>
          </cell>
          <cell r="B160" t="str">
            <v>Richmond</v>
          </cell>
          <cell r="C160">
            <v>3334</v>
          </cell>
          <cell r="D160" t="str">
            <v>South Richmond Terminal Project</v>
          </cell>
          <cell r="E160" t="str">
            <v>Proposed aggregate processing and distribution facility located on the south end of No 7 Rd. The project will include a wash plant, reclaimer, rail and marine unloading and loading facilities. Permit is under review.</v>
          </cell>
          <cell r="G160" t="str">
            <v>Proposed</v>
          </cell>
          <cell r="H160" t="str">
            <v>Consultation/Approvals</v>
          </cell>
          <cell r="I160" t="str">
            <v>2020-Q4</v>
          </cell>
          <cell r="J160" t="str">
            <v/>
          </cell>
          <cell r="L160" t="str">
            <v>Lehigh Hanson Materials Ltd.</v>
          </cell>
          <cell r="M160" t="str">
            <v>Ph: (604) 665-9047 (Port Metro Vancouver)</v>
          </cell>
          <cell r="P160">
            <v>41974</v>
          </cell>
          <cell r="Q160">
            <v>42705</v>
          </cell>
        </row>
        <row r="161">
          <cell r="A161" t="str">
            <v>2. Mainland/Southwest</v>
          </cell>
          <cell r="B161" t="str">
            <v>Burnaby</v>
          </cell>
          <cell r="C161">
            <v>3354</v>
          </cell>
          <cell r="D161" t="str">
            <v>Madison and Dawson Condominium</v>
          </cell>
          <cell r="E161" t="str">
            <v>92 unit development with commercial space at ground level.</v>
          </cell>
          <cell r="F161">
            <v>20</v>
          </cell>
          <cell r="G161" t="str">
            <v>Construction started</v>
          </cell>
          <cell r="I161" t="str">
            <v>2016-Q1</v>
          </cell>
          <cell r="J161" t="str">
            <v>2018-Q1</v>
          </cell>
          <cell r="K161" t="str">
            <v>GBL Architects</v>
          </cell>
          <cell r="L161" t="str">
            <v>Porte Development Group</v>
          </cell>
          <cell r="M161" t="str">
            <v>Ph: (604) 732-7651</v>
          </cell>
          <cell r="P161">
            <v>41974</v>
          </cell>
          <cell r="Q161">
            <v>42705</v>
          </cell>
        </row>
        <row r="162">
          <cell r="A162" t="str">
            <v>2. Mainland/Southwest</v>
          </cell>
          <cell r="B162" t="str">
            <v>Vancouver</v>
          </cell>
          <cell r="C162">
            <v>3333</v>
          </cell>
          <cell r="D162" t="str">
            <v>Columbia Containers Rebuilding Project</v>
          </cell>
          <cell r="E162" t="str">
            <v>Proposed construction of grain transloading facility, 13 grain silos and a 1,152 sq ft office building. Some demolition will take place on the site and a permit has been received for a sheet pile wall realignment.</v>
          </cell>
          <cell r="F162">
            <v>25</v>
          </cell>
          <cell r="G162" t="str">
            <v>Proposed</v>
          </cell>
          <cell r="H162" t="str">
            <v>Tender/Preconstruction</v>
          </cell>
          <cell r="I162" t="str">
            <v>2017-Q1</v>
          </cell>
          <cell r="J162" t="str">
            <v>2017-Q1</v>
          </cell>
          <cell r="L162" t="str">
            <v>Columbia Containers</v>
          </cell>
          <cell r="M162" t="str">
            <v>Ph: (604) 665-9047 (Port Metro Vancouver)</v>
          </cell>
          <cell r="N162" t="str">
            <v>www.columbiacontainers.com/rebuild</v>
          </cell>
          <cell r="P162">
            <v>41974</v>
          </cell>
          <cell r="Q162">
            <v>42705</v>
          </cell>
        </row>
        <row r="163">
          <cell r="A163" t="str">
            <v>2. Mainland/Southwest</v>
          </cell>
          <cell r="B163" t="str">
            <v>Vancouver</v>
          </cell>
          <cell r="C163">
            <v>3335</v>
          </cell>
          <cell r="D163" t="str">
            <v>Residential Development - 1755 W 14th Ave.</v>
          </cell>
          <cell r="E163" t="str">
            <v>Proposal for the addition of 122 residential units in a 12 storey and 3 storey building.</v>
          </cell>
          <cell r="F163">
            <v>20</v>
          </cell>
          <cell r="G163" t="str">
            <v>Proposed</v>
          </cell>
          <cell r="H163" t="str">
            <v>Consultation/Approvals</v>
          </cell>
          <cell r="I163" t="str">
            <v/>
          </cell>
          <cell r="J163" t="str">
            <v/>
          </cell>
          <cell r="K163" t="str">
            <v>Musson Cattell Mackey Partnership</v>
          </cell>
          <cell r="M163" t="str">
            <v>Ph: (604) 687-2990 (Architect)</v>
          </cell>
          <cell r="P163">
            <v>41974</v>
          </cell>
          <cell r="Q163">
            <v>42705</v>
          </cell>
        </row>
        <row r="164">
          <cell r="A164" t="str">
            <v>2. Mainland/Southwest</v>
          </cell>
          <cell r="B164" t="str">
            <v>Vancouver</v>
          </cell>
          <cell r="C164">
            <v>3338</v>
          </cell>
          <cell r="D164" t="str">
            <v>West 10th &amp; Maple Condominiums</v>
          </cell>
          <cell r="E164" t="str">
            <v>Development of 145 units in a midrise condominium.</v>
          </cell>
          <cell r="F164">
            <v>25</v>
          </cell>
          <cell r="G164" t="str">
            <v>Construction started</v>
          </cell>
          <cell r="I164" t="str">
            <v>2015-Q3</v>
          </cell>
          <cell r="J164" t="str">
            <v>2017-Q1</v>
          </cell>
          <cell r="K164" t="str">
            <v>Bingham Hill Architects</v>
          </cell>
          <cell r="L164" t="str">
            <v>Pinnacle International</v>
          </cell>
          <cell r="M164" t="str">
            <v>Ph: (604) 602-7747</v>
          </cell>
          <cell r="N164" t="str">
            <v>www.west10th.ca</v>
          </cell>
          <cell r="P164">
            <v>41974</v>
          </cell>
          <cell r="Q164">
            <v>42705</v>
          </cell>
        </row>
        <row r="165">
          <cell r="A165" t="str">
            <v>2. Mainland/Southwest</v>
          </cell>
          <cell r="B165" t="str">
            <v>Vancouver</v>
          </cell>
          <cell r="C165">
            <v>3340</v>
          </cell>
          <cell r="D165" t="str">
            <v>Condominium Development - 1335 Howe Street</v>
          </cell>
          <cell r="E165" t="str">
            <v>Proposed 40 storey development of 389 residential units and a 37-space child care facility.</v>
          </cell>
          <cell r="F165">
            <v>45</v>
          </cell>
          <cell r="G165" t="str">
            <v>Proposed</v>
          </cell>
          <cell r="H165" t="str">
            <v>Consultation/Approvals</v>
          </cell>
          <cell r="I165" t="str">
            <v>2017-Q2</v>
          </cell>
          <cell r="J165" t="str">
            <v>2018-Q4</v>
          </cell>
          <cell r="L165" t="str">
            <v>Townline Group</v>
          </cell>
          <cell r="M165" t="str">
            <v>Ph: (604) 276-8823</v>
          </cell>
          <cell r="N165" t="str">
            <v>www.townline.ca</v>
          </cell>
          <cell r="P165">
            <v>41974</v>
          </cell>
          <cell r="Q165">
            <v>42705</v>
          </cell>
        </row>
        <row r="166">
          <cell r="A166" t="str">
            <v>2. Mainland/Southwest</v>
          </cell>
          <cell r="B166" t="str">
            <v>Vancouver</v>
          </cell>
          <cell r="C166">
            <v>3341</v>
          </cell>
          <cell r="D166" t="str">
            <v>Condominium Development - 180 E 2nd Ave</v>
          </cell>
          <cell r="E166" t="str">
            <v>Proposed 12 storey mixed use development that will contain 223 residential units and 30 units of non-market housing, with commercial space at grade and 297 underground parking stalls. The project will meet LEED gold building standards.</v>
          </cell>
          <cell r="F166">
            <v>40</v>
          </cell>
          <cell r="G166" t="str">
            <v>Proposed</v>
          </cell>
          <cell r="H166" t="str">
            <v>Consultation/Approvals</v>
          </cell>
          <cell r="I166" t="str">
            <v/>
          </cell>
          <cell r="J166" t="str">
            <v/>
          </cell>
          <cell r="K166" t="str">
            <v>Francl Architecture</v>
          </cell>
          <cell r="M166" t="str">
            <v>Ph: (604) 688-3252 (Architect)</v>
          </cell>
          <cell r="P166">
            <v>41974</v>
          </cell>
          <cell r="Q166">
            <v>42705</v>
          </cell>
        </row>
        <row r="167">
          <cell r="A167" t="str">
            <v>2. Mainland/Southwest</v>
          </cell>
          <cell r="B167" t="str">
            <v>Vancouver</v>
          </cell>
          <cell r="C167">
            <v>3343</v>
          </cell>
          <cell r="D167" t="str">
            <v>Cambie Condominium Development</v>
          </cell>
          <cell r="E167" t="str">
            <v>Proposed condominium development of 74 units built over an 84 stall underground parking with 102 bicycle spaces. Project is located on Cambie St and W 54th Ave.</v>
          </cell>
          <cell r="F167">
            <v>20</v>
          </cell>
          <cell r="G167" t="str">
            <v>Proposed</v>
          </cell>
          <cell r="H167" t="str">
            <v>Consultation/Approvals</v>
          </cell>
          <cell r="I167" t="str">
            <v/>
          </cell>
          <cell r="J167" t="str">
            <v/>
          </cell>
          <cell r="L167" t="str">
            <v>Mosaic Homes Ltd.</v>
          </cell>
          <cell r="M167" t="str">
            <v>Ph: (604) 685-3888</v>
          </cell>
          <cell r="N167" t="str">
            <v>www.mosaichomes.com</v>
          </cell>
          <cell r="P167">
            <v>41974</v>
          </cell>
          <cell r="Q167">
            <v>42705</v>
          </cell>
        </row>
        <row r="168">
          <cell r="A168" t="str">
            <v>2. Mainland/Southwest</v>
          </cell>
          <cell r="B168" t="str">
            <v>Vancouver</v>
          </cell>
          <cell r="C168">
            <v>3344</v>
          </cell>
          <cell r="D168" t="str">
            <v>Condominium Development - 105 Keefer Street</v>
          </cell>
          <cell r="E168" t="str">
            <v>Proposed 13 storey condominium development with 137 residential units over 3 levels of underground parking.</v>
          </cell>
          <cell r="F168">
            <v>22</v>
          </cell>
          <cell r="G168" t="str">
            <v>Proposed</v>
          </cell>
          <cell r="H168" t="str">
            <v>Consultation/Approvals</v>
          </cell>
          <cell r="I168" t="str">
            <v/>
          </cell>
          <cell r="J168" t="str">
            <v/>
          </cell>
          <cell r="K168" t="str">
            <v>Merrick Architecture</v>
          </cell>
          <cell r="M168" t="str">
            <v>Ph: (604) 683-4131 (Architect)</v>
          </cell>
          <cell r="P168">
            <v>41974</v>
          </cell>
          <cell r="Q168">
            <v>42705</v>
          </cell>
        </row>
        <row r="169">
          <cell r="A169" t="str">
            <v>2. Mainland/Southwest</v>
          </cell>
          <cell r="B169" t="str">
            <v>Vancouver</v>
          </cell>
          <cell r="C169">
            <v>3345</v>
          </cell>
          <cell r="D169" t="str">
            <v>Cardero Condominium Development - 1575 West Georgia St</v>
          </cell>
          <cell r="E169" t="str">
            <v>Proposed 26 storey condominium development with 119 units over ground level commercial space and 7 levels of underground parking.</v>
          </cell>
          <cell r="F169">
            <v>35</v>
          </cell>
          <cell r="G169" t="str">
            <v>Proposed</v>
          </cell>
          <cell r="H169" t="str">
            <v>Consultation/Approvals</v>
          </cell>
          <cell r="I169" t="str">
            <v>2017-Q1</v>
          </cell>
          <cell r="J169" t="str">
            <v>2019-Q4</v>
          </cell>
          <cell r="K169" t="str">
            <v>Henriquez Partners Architects</v>
          </cell>
          <cell r="L169" t="str">
            <v>Bosa Properties Inc.</v>
          </cell>
          <cell r="M169" t="str">
            <v>Ph: (604) 299-1363</v>
          </cell>
          <cell r="N169" t="str">
            <v>www.bosaproperties.com</v>
          </cell>
          <cell r="P169">
            <v>41974</v>
          </cell>
          <cell r="Q169">
            <v>42705</v>
          </cell>
        </row>
        <row r="170">
          <cell r="A170" t="str">
            <v>2. Mainland/Southwest</v>
          </cell>
          <cell r="B170" t="str">
            <v>Vancouver</v>
          </cell>
          <cell r="C170">
            <v>3346</v>
          </cell>
          <cell r="D170" t="str">
            <v>Condominium Development</v>
          </cell>
          <cell r="E170" t="str">
            <v>A 620-unit development in 28 and 30 storey towers over podiums of 2 and 5 storeys are proposed at 988 Expo Blvd.</v>
          </cell>
          <cell r="G170" t="str">
            <v>Proposed</v>
          </cell>
          <cell r="H170" t="str">
            <v>Consultation/Approvals</v>
          </cell>
          <cell r="I170" t="str">
            <v/>
          </cell>
          <cell r="J170" t="str">
            <v/>
          </cell>
          <cell r="L170" t="str">
            <v>Pacific Place Development Corp.</v>
          </cell>
          <cell r="M170" t="str">
            <v>Ph: (604) 681-8882</v>
          </cell>
          <cell r="P170">
            <v>41974</v>
          </cell>
          <cell r="Q170">
            <v>42705</v>
          </cell>
        </row>
        <row r="171">
          <cell r="A171" t="str">
            <v>2. Mainland/Southwest</v>
          </cell>
          <cell r="B171" t="str">
            <v>Vancouver</v>
          </cell>
          <cell r="C171">
            <v>3342</v>
          </cell>
          <cell r="D171" t="str">
            <v>Residential Development</v>
          </cell>
          <cell r="E171" t="str">
            <v>Proposed 134-unit development in an 11-storey condominium located at 33 W Cordova St.</v>
          </cell>
          <cell r="F171">
            <v>30</v>
          </cell>
          <cell r="G171" t="str">
            <v>Proposed</v>
          </cell>
          <cell r="H171" t="str">
            <v>Tender/Preconstruction</v>
          </cell>
          <cell r="I171" t="str">
            <v>2017-Q2</v>
          </cell>
          <cell r="J171" t="str">
            <v>2018-Q4</v>
          </cell>
          <cell r="K171" t="str">
            <v>Henriquez Partners Architects</v>
          </cell>
          <cell r="L171" t="str">
            <v>Westbank Projects Corp.</v>
          </cell>
          <cell r="M171" t="str">
            <v>Ph: (604) 685-8986</v>
          </cell>
          <cell r="P171">
            <v>41974</v>
          </cell>
          <cell r="Q171">
            <v>42705</v>
          </cell>
        </row>
        <row r="172">
          <cell r="A172" t="str">
            <v>2. Mainland/Southwest</v>
          </cell>
          <cell r="B172" t="str">
            <v>North Vancouver</v>
          </cell>
          <cell r="C172">
            <v>3332</v>
          </cell>
          <cell r="D172" t="str">
            <v>Highway 1 Lower Lynn Interchange Improvement Project</v>
          </cell>
          <cell r="E172" t="str">
            <v>The Lower Lynn Interchange improvements will be developed over 3 phases. Phase 1 is the Mountain Hwy Overpass at Hwy 1 which will be converted into a full interchange and realigned to Brooksbank Ave and Keith Rd. Phase 2, the Lillooet Rd interchange and phase 3, Dollarton Hwy interchange will reduce congestion on Hwy 1. The project will receive funding from the Province and federal funding under the Building Canada Fund.</v>
          </cell>
          <cell r="F172">
            <v>150</v>
          </cell>
          <cell r="G172" t="str">
            <v>Proposed</v>
          </cell>
          <cell r="I172" t="str">
            <v>2017-Q2</v>
          </cell>
          <cell r="J172" t="str">
            <v>2021-Q2</v>
          </cell>
          <cell r="L172" t="str">
            <v>BC Ministry of Transportation and Infrastructure</v>
          </cell>
          <cell r="M172" t="str">
            <v>Ph: (604) 660-2421</v>
          </cell>
          <cell r="P172">
            <v>41974</v>
          </cell>
          <cell r="Q172">
            <v>42705</v>
          </cell>
        </row>
        <row r="173">
          <cell r="A173" t="str">
            <v>2. Mainland/Southwest</v>
          </cell>
          <cell r="B173" t="str">
            <v>Vancouver</v>
          </cell>
          <cell r="C173">
            <v>3347</v>
          </cell>
          <cell r="D173" t="str">
            <v>Mixed-Use Development</v>
          </cell>
          <cell r="E173" t="str">
            <v>22 storey development with 168 units and 45 non-market housing. The project will include retail space, a church, school and 133 stall parkade.</v>
          </cell>
          <cell r="F173">
            <v>28</v>
          </cell>
          <cell r="G173" t="str">
            <v>Construction started</v>
          </cell>
          <cell r="I173" t="str">
            <v>2016-Q3</v>
          </cell>
          <cell r="J173" t="str">
            <v>2018-Q2</v>
          </cell>
          <cell r="K173" t="str">
            <v>Henriquez Partners Architects</v>
          </cell>
          <cell r="L173" t="str">
            <v>Bosa Properties Inc.</v>
          </cell>
          <cell r="M173" t="str">
            <v>Ph: (604) 299-1363</v>
          </cell>
          <cell r="N173" t="str">
            <v>www.bosaproperties.com</v>
          </cell>
          <cell r="P173">
            <v>41974</v>
          </cell>
          <cell r="Q173">
            <v>42614</v>
          </cell>
        </row>
        <row r="174">
          <cell r="A174" t="str">
            <v>2. Mainland/Southwest</v>
          </cell>
          <cell r="B174" t="str">
            <v>Port Moody</v>
          </cell>
          <cell r="C174">
            <v>3329</v>
          </cell>
          <cell r="D174" t="str">
            <v>The Strand Condominium</v>
          </cell>
          <cell r="E174" t="str">
            <v>Proposed 85-unit lowrise condominium development located at 2513 Clarke Street. The 5-storey building will have retail space at grade.</v>
          </cell>
          <cell r="F174">
            <v>20</v>
          </cell>
          <cell r="G174" t="str">
            <v>Proposed</v>
          </cell>
          <cell r="H174" t="str">
            <v>Tender/Preconstruction</v>
          </cell>
          <cell r="I174" t="str">
            <v>2017-Q2</v>
          </cell>
          <cell r="J174" t="str">
            <v>2018-Q4</v>
          </cell>
          <cell r="K174" t="str">
            <v>Chris Dikeakos Architects</v>
          </cell>
          <cell r="L174" t="str">
            <v>Townline Group</v>
          </cell>
          <cell r="M174" t="str">
            <v>Ph: (604) 276-8823</v>
          </cell>
          <cell r="N174" t="str">
            <v>www.townline.ca</v>
          </cell>
          <cell r="P174">
            <v>41883</v>
          </cell>
          <cell r="Q174">
            <v>42705</v>
          </cell>
        </row>
        <row r="175">
          <cell r="A175" t="str">
            <v>2. Mainland/Southwest</v>
          </cell>
          <cell r="B175" t="str">
            <v>Richmond</v>
          </cell>
          <cell r="C175">
            <v>3313</v>
          </cell>
          <cell r="D175" t="str">
            <v>Orchid Condominium</v>
          </cell>
          <cell r="E175" t="str">
            <v>Proposed 139 unit condominium in a 15-storey building located at 5580 No 3 Road.</v>
          </cell>
          <cell r="F175">
            <v>22</v>
          </cell>
          <cell r="G175" t="str">
            <v>Proposed</v>
          </cell>
          <cell r="H175" t="str">
            <v>Consultation/Approvals</v>
          </cell>
          <cell r="I175" t="str">
            <v>2017-Q1</v>
          </cell>
          <cell r="J175" t="str">
            <v>2018-Q2</v>
          </cell>
          <cell r="K175" t="str">
            <v>Rafii Architects Inc.</v>
          </cell>
          <cell r="L175" t="str">
            <v>Beedie Group</v>
          </cell>
          <cell r="M175" t="str">
            <v>Ph: (604) 435-3321</v>
          </cell>
          <cell r="N175" t="str">
            <v>www.liveatorchid.ca</v>
          </cell>
          <cell r="P175">
            <v>41883</v>
          </cell>
          <cell r="Q175">
            <v>42705</v>
          </cell>
        </row>
        <row r="176">
          <cell r="A176" t="str">
            <v>2. Mainland/Southwest</v>
          </cell>
          <cell r="B176" t="str">
            <v>Richmond</v>
          </cell>
          <cell r="C176">
            <v>3314</v>
          </cell>
          <cell r="D176" t="str">
            <v>Condominium Towers</v>
          </cell>
          <cell r="E176" t="str">
            <v>Condominium development with 376 units in three towers located at 7791 Alderbridge Way. Phase 1 will have 168 units in a 14-storey building and phase 2 will consist of 208 units in 11 and 12 storeys.</v>
          </cell>
          <cell r="F176">
            <v>45</v>
          </cell>
          <cell r="G176" t="str">
            <v>Proposed</v>
          </cell>
          <cell r="H176" t="str">
            <v>Consultation/Approvals</v>
          </cell>
          <cell r="I176" t="str">
            <v/>
          </cell>
          <cell r="J176" t="str">
            <v/>
          </cell>
          <cell r="L176" t="str">
            <v>Hungerford Properties</v>
          </cell>
          <cell r="M176" t="str">
            <v>Ph: (604) 736-8550</v>
          </cell>
          <cell r="P176">
            <v>41883</v>
          </cell>
          <cell r="Q176">
            <v>42705</v>
          </cell>
        </row>
        <row r="177">
          <cell r="A177" t="str">
            <v>2. Mainland/Southwest</v>
          </cell>
          <cell r="B177" t="str">
            <v>Coquitlam</v>
          </cell>
          <cell r="C177">
            <v>3316</v>
          </cell>
          <cell r="D177" t="str">
            <v>Brookmere Condominium Development</v>
          </cell>
          <cell r="E177" t="str">
            <v>Proposed development for a 27-storey highrise with commercial space at ground level. Project is located at 535 North Rd.</v>
          </cell>
          <cell r="F177">
            <v>40</v>
          </cell>
          <cell r="G177" t="str">
            <v>Proposed</v>
          </cell>
          <cell r="H177" t="str">
            <v>Consultation/Approvals</v>
          </cell>
          <cell r="I177" t="str">
            <v/>
          </cell>
          <cell r="J177" t="str">
            <v/>
          </cell>
          <cell r="K177" t="str">
            <v>Chris Dikeakos Architect</v>
          </cell>
          <cell r="L177" t="str">
            <v>ONNI Group</v>
          </cell>
          <cell r="M177" t="str">
            <v>Ph: (604) 602-7711</v>
          </cell>
          <cell r="N177" t="str">
            <v>www.onni.com/brookmere</v>
          </cell>
          <cell r="P177">
            <v>41883</v>
          </cell>
          <cell r="Q177">
            <v>42705</v>
          </cell>
        </row>
        <row r="178">
          <cell r="A178" t="str">
            <v>2. Mainland/Southwest</v>
          </cell>
          <cell r="B178" t="str">
            <v>Burnaby</v>
          </cell>
          <cell r="C178">
            <v>3321</v>
          </cell>
          <cell r="D178" t="str">
            <v>Gilmore Place Mixed-Use Development</v>
          </cell>
          <cell r="E178" t="str">
            <v>Proposed phased development in a mixed-use highrise with commercial and retail space. Rezoning application has been submitted for the 12.5 acre site at 4171 Dawson Street next to Gilmore Station.</v>
          </cell>
          <cell r="F178">
            <v>40</v>
          </cell>
          <cell r="G178" t="str">
            <v>Proposed</v>
          </cell>
          <cell r="H178" t="str">
            <v>Consultation/Approvals</v>
          </cell>
          <cell r="I178" t="str">
            <v>2017-Q2</v>
          </cell>
          <cell r="J178" t="str">
            <v/>
          </cell>
          <cell r="L178" t="str">
            <v>ONNI Group</v>
          </cell>
          <cell r="M178" t="str">
            <v>Ph: (604) 602-7711</v>
          </cell>
          <cell r="N178" t="str">
            <v>www.onni.com</v>
          </cell>
          <cell r="P178">
            <v>41883</v>
          </cell>
          <cell r="Q178">
            <v>42705</v>
          </cell>
        </row>
        <row r="179">
          <cell r="A179" t="str">
            <v>2. Mainland/Southwest</v>
          </cell>
          <cell r="B179" t="str">
            <v>Coquitlam</v>
          </cell>
          <cell r="C179">
            <v>3325</v>
          </cell>
          <cell r="D179" t="str">
            <v>Banting Middle School Replacement</v>
          </cell>
          <cell r="E179" t="str">
            <v>Replacement of the middle school needing seismic upgrades will allow for expansion to 550 Grade 6-8 students and include a Neighbourhood Learning Centre.</v>
          </cell>
          <cell r="F179">
            <v>25</v>
          </cell>
          <cell r="G179" t="str">
            <v>Construction started</v>
          </cell>
          <cell r="I179" t="str">
            <v>2016-Q3</v>
          </cell>
          <cell r="J179" t="str">
            <v>2018-Q2</v>
          </cell>
          <cell r="L179" t="str">
            <v>School District 43</v>
          </cell>
          <cell r="M179" t="str">
            <v>Ph: (604) 517-6240</v>
          </cell>
          <cell r="P179">
            <v>41883</v>
          </cell>
          <cell r="Q179">
            <v>42705</v>
          </cell>
        </row>
        <row r="180">
          <cell r="A180" t="str">
            <v>2. Mainland/Southwest</v>
          </cell>
          <cell r="B180" t="str">
            <v>Vancouver</v>
          </cell>
          <cell r="C180">
            <v>3330</v>
          </cell>
          <cell r="D180" t="str">
            <v>Rhythm Condominiums</v>
          </cell>
          <cell r="E180" t="str">
            <v>145 unit development in an 11-storey condominium located on Kent Ave and Riverwalk Ave.</v>
          </cell>
          <cell r="F180">
            <v>25</v>
          </cell>
          <cell r="G180" t="str">
            <v>Construction started</v>
          </cell>
          <cell r="I180" t="str">
            <v>2015-Q2</v>
          </cell>
          <cell r="J180" t="str">
            <v>2017-Q4</v>
          </cell>
          <cell r="K180" t="str">
            <v>IBI/ HB Architects</v>
          </cell>
          <cell r="L180" t="str">
            <v>Polygon Homes</v>
          </cell>
          <cell r="M180" t="str">
            <v>Ph: (604) 877-1131</v>
          </cell>
          <cell r="N180" t="str">
            <v>www.polyhomes.com</v>
          </cell>
          <cell r="P180">
            <v>41883</v>
          </cell>
          <cell r="Q180">
            <v>42705</v>
          </cell>
        </row>
        <row r="181">
          <cell r="A181" t="str">
            <v>2. Mainland/Southwest</v>
          </cell>
          <cell r="B181" t="str">
            <v>Squamish</v>
          </cell>
          <cell r="C181">
            <v>3300</v>
          </cell>
          <cell r="D181" t="str">
            <v>Cheakamus Unit 1 and Unit 2 Generator Replacement</v>
          </cell>
          <cell r="E181" t="str">
            <v>Replace the two generators at Cheakamus generating station (commissioned over 50 years ago) to address the poor condition and known deficiencies. Replacing the generators will increase the capacity of each unit from 70 MW to 90 MW.</v>
          </cell>
          <cell r="F181">
            <v>74</v>
          </cell>
          <cell r="G181" t="str">
            <v>Construction started</v>
          </cell>
          <cell r="I181" t="str">
            <v>2014-Q2</v>
          </cell>
          <cell r="J181" t="str">
            <v>2019-Q3</v>
          </cell>
          <cell r="L181" t="str">
            <v>BC Hydro</v>
          </cell>
          <cell r="M181" t="str">
            <v>Ph: (604) 623-4472   Toll Free: 1-866-647-3334</v>
          </cell>
          <cell r="P181">
            <v>41883</v>
          </cell>
          <cell r="Q181">
            <v>42705</v>
          </cell>
        </row>
        <row r="182">
          <cell r="A182" t="str">
            <v>2. Mainland/Southwest</v>
          </cell>
          <cell r="B182" t="str">
            <v>Richmond</v>
          </cell>
          <cell r="C182">
            <v>3317</v>
          </cell>
          <cell r="D182" t="str">
            <v>Hopewell Distribution Centre</v>
          </cell>
          <cell r="E182" t="str">
            <v>Distribution centre with 278,400 sq ft. in four phases on an 11.59 acre site 16111 Blundell Rd. Phase 4 is planned for Early 2016.</v>
          </cell>
          <cell r="F182">
            <v>30</v>
          </cell>
          <cell r="G182" t="str">
            <v>Construction started</v>
          </cell>
          <cell r="I182" t="str">
            <v xml:space="preserve">2014-Q </v>
          </cell>
          <cell r="J182" t="str">
            <v>2017-Q1</v>
          </cell>
          <cell r="L182" t="str">
            <v>Hopewell Development</v>
          </cell>
          <cell r="M182" t="str">
            <v>Ph: (416) 620-0017</v>
          </cell>
          <cell r="P182">
            <v>41883</v>
          </cell>
          <cell r="Q182">
            <v>42705</v>
          </cell>
        </row>
        <row r="183">
          <cell r="A183" t="str">
            <v>2. Mainland/Southwest</v>
          </cell>
          <cell r="B183" t="str">
            <v>Coquitlam</v>
          </cell>
          <cell r="C183">
            <v>3324</v>
          </cell>
          <cell r="D183" t="str">
            <v>Novella Condominiums</v>
          </cell>
          <cell r="E183" t="str">
            <v>77 unit development in a 7-storey condominium located at 711 Breslay St.</v>
          </cell>
          <cell r="F183">
            <v>20</v>
          </cell>
          <cell r="G183" t="str">
            <v>Construction started</v>
          </cell>
          <cell r="I183" t="str">
            <v>2015-Q2</v>
          </cell>
          <cell r="J183" t="str">
            <v>2017-Q2</v>
          </cell>
          <cell r="K183" t="str">
            <v>Rositch Hemphill Architects</v>
          </cell>
          <cell r="L183" t="str">
            <v>Springbank Properties</v>
          </cell>
          <cell r="M183" t="str">
            <v>Ph: (604) 563-5777</v>
          </cell>
          <cell r="N183" t="str">
            <v>www.novellaliving.com</v>
          </cell>
          <cell r="P183">
            <v>41883</v>
          </cell>
          <cell r="Q183">
            <v>42705</v>
          </cell>
        </row>
        <row r="184">
          <cell r="A184" t="str">
            <v>2. Mainland/Southwest</v>
          </cell>
          <cell r="B184" t="str">
            <v>Vancouver</v>
          </cell>
          <cell r="C184">
            <v>3320</v>
          </cell>
          <cell r="D184" t="str">
            <v>Northwest Condominiums</v>
          </cell>
          <cell r="E184" t="str">
            <v>Development of 349 condominium units in 31 and 13 storeys connected by retail levels at grade.</v>
          </cell>
          <cell r="F184">
            <v>60</v>
          </cell>
          <cell r="G184" t="str">
            <v>Construction started</v>
          </cell>
          <cell r="I184" t="str">
            <v>2015-Q2</v>
          </cell>
          <cell r="J184" t="str">
            <v>2018-Q1</v>
          </cell>
          <cell r="L184" t="str">
            <v>ONNI Group</v>
          </cell>
          <cell r="M184" t="str">
            <v>Ph: (604) 602-7711</v>
          </cell>
          <cell r="N184" t="str">
            <v>www.onni.com</v>
          </cell>
          <cell r="P184">
            <v>41883</v>
          </cell>
          <cell r="Q184">
            <v>42522</v>
          </cell>
        </row>
        <row r="185">
          <cell r="A185" t="str">
            <v>2. Mainland/Southwest</v>
          </cell>
          <cell r="B185" t="str">
            <v>Surrey</v>
          </cell>
          <cell r="C185">
            <v>3276</v>
          </cell>
          <cell r="D185" t="str">
            <v>City Centre Professional Buildings</v>
          </cell>
          <cell r="E185" t="str">
            <v>Development of three buildings with space for corporate and medical technology offices located north of Surrey Memorial Hospital. Building 1, a 12-storey office building with retail on the ground level, is complete. Building 2 is currently under construction. Project will meet LEED gold building standards.</v>
          </cell>
          <cell r="F185">
            <v>60</v>
          </cell>
          <cell r="G185" t="str">
            <v>Construction started</v>
          </cell>
          <cell r="I185" t="str">
            <v>2013-Q2</v>
          </cell>
          <cell r="J185" t="str">
            <v>2018-Q4</v>
          </cell>
          <cell r="L185" t="str">
            <v>The Lark Group</v>
          </cell>
          <cell r="M185" t="str">
            <v>Ph: (604) 576-2935</v>
          </cell>
          <cell r="P185">
            <v>41791</v>
          </cell>
          <cell r="Q185">
            <v>42705</v>
          </cell>
        </row>
        <row r="186">
          <cell r="A186" t="str">
            <v>2. Mainland/Southwest</v>
          </cell>
          <cell r="B186" t="str">
            <v>Delta</v>
          </cell>
          <cell r="C186">
            <v>3282</v>
          </cell>
          <cell r="D186" t="str">
            <v>Deltaport Terminal, Road and Rail Improvements</v>
          </cell>
          <cell r="E186" t="str">
            <v>Project to provide road and rail traffic separation at the Deltaport facility. Components include an overpass on the Roberts Bank causeway (complete). The GTC Deltaport Intermodal Yard Expansion ($280M) includes additional rail track and container handling equipment, and road improvements to increase terminal capacity from 1.8 Million TEUs to 2.4 Million TEUs. The project will incorporate modern technology, best-in-class safety system and meets sustainability goals by delivering capacity within the existing footprint.</v>
          </cell>
          <cell r="F186">
            <v>280</v>
          </cell>
          <cell r="G186" t="str">
            <v>Construction started</v>
          </cell>
          <cell r="I186" t="str">
            <v>2013-Q2</v>
          </cell>
          <cell r="J186" t="str">
            <v>2017-Q4</v>
          </cell>
          <cell r="L186" t="str">
            <v>GCT Global Container Terminals Inc.</v>
          </cell>
          <cell r="M186" t="str">
            <v>Ph: (604) 267-5200</v>
          </cell>
          <cell r="P186">
            <v>41791</v>
          </cell>
          <cell r="Q186">
            <v>42705</v>
          </cell>
        </row>
        <row r="187">
          <cell r="A187" t="str">
            <v>2. Mainland/Southwest</v>
          </cell>
          <cell r="B187" t="str">
            <v>Burnaby</v>
          </cell>
          <cell r="C187">
            <v>3284</v>
          </cell>
          <cell r="D187" t="str">
            <v>Goldhouse Condominiums</v>
          </cell>
          <cell r="E187" t="str">
            <v>Proposed 38-storey highrise condominium development located at 6377 McKay Avenue.</v>
          </cell>
          <cell r="F187">
            <v>20</v>
          </cell>
          <cell r="G187" t="str">
            <v>Proposed</v>
          </cell>
          <cell r="H187" t="str">
            <v>Consultation/Approvals</v>
          </cell>
          <cell r="I187" t="str">
            <v>2017-Q1</v>
          </cell>
          <cell r="J187" t="str">
            <v>2018-Q4</v>
          </cell>
          <cell r="L187" t="str">
            <v>Rize Alliance Properties Ltd.</v>
          </cell>
          <cell r="M187" t="str">
            <v>Ph: (604) 681-6723</v>
          </cell>
          <cell r="P187">
            <v>41791</v>
          </cell>
          <cell r="Q187">
            <v>42705</v>
          </cell>
        </row>
        <row r="188">
          <cell r="A188" t="str">
            <v>2. Mainland/Southwest</v>
          </cell>
          <cell r="B188" t="str">
            <v>Vancouver</v>
          </cell>
          <cell r="C188">
            <v>3285</v>
          </cell>
          <cell r="D188" t="str">
            <v>The Spot - 2806 Cambie Street</v>
          </cell>
          <cell r="E188" t="str">
            <v>Eight storey condominium development with 160 units located at 2806 Cambie St.</v>
          </cell>
          <cell r="F188">
            <v>25</v>
          </cell>
          <cell r="G188" t="str">
            <v>Proposed</v>
          </cell>
          <cell r="H188" t="str">
            <v>Tender/Preconstruction</v>
          </cell>
          <cell r="I188" t="str">
            <v>2017-Q1</v>
          </cell>
          <cell r="J188" t="str">
            <v>2017-Q4</v>
          </cell>
          <cell r="K188" t="str">
            <v>IBI Group Architects</v>
          </cell>
          <cell r="L188" t="str">
            <v>Shato Holdings Inc.</v>
          </cell>
          <cell r="M188" t="str">
            <v>Ph: (604) 874-5533</v>
          </cell>
          <cell r="N188" t="str">
            <v>www.spotoncambie.com</v>
          </cell>
          <cell r="P188">
            <v>41791</v>
          </cell>
          <cell r="Q188">
            <v>42705</v>
          </cell>
        </row>
        <row r="189">
          <cell r="A189" t="str">
            <v>2. Mainland/Southwest</v>
          </cell>
          <cell r="B189" t="str">
            <v>Vancouver</v>
          </cell>
          <cell r="C189">
            <v>3286</v>
          </cell>
          <cell r="D189" t="str">
            <v>41 West Condominiums</v>
          </cell>
          <cell r="E189" t="str">
            <v>Proposed 98 unit condominium development located at 675 West 41st Avenue.</v>
          </cell>
          <cell r="F189">
            <v>20</v>
          </cell>
          <cell r="G189" t="str">
            <v>Proposed</v>
          </cell>
          <cell r="H189" t="str">
            <v>Consultation/Approvals</v>
          </cell>
          <cell r="I189" t="str">
            <v/>
          </cell>
          <cell r="J189" t="str">
            <v/>
          </cell>
          <cell r="L189" t="str">
            <v>Washington Properties</v>
          </cell>
          <cell r="M189" t="str">
            <v>Ph: (604) 428-5717</v>
          </cell>
          <cell r="P189">
            <v>41791</v>
          </cell>
          <cell r="Q189">
            <v>42705</v>
          </cell>
        </row>
        <row r="190">
          <cell r="A190" t="str">
            <v>2. Mainland/Southwest</v>
          </cell>
          <cell r="B190" t="str">
            <v>Vancouver</v>
          </cell>
          <cell r="C190">
            <v>3287</v>
          </cell>
          <cell r="D190" t="str">
            <v>Cambie &amp; 35th Condominiums</v>
          </cell>
          <cell r="E190" t="str">
            <v>Proposed 188 unit condominium development located at Cambie Street and West 35th Avenue.</v>
          </cell>
          <cell r="F190">
            <v>28</v>
          </cell>
          <cell r="G190" t="str">
            <v>Proposed</v>
          </cell>
          <cell r="H190" t="str">
            <v>Consultation/Approvals</v>
          </cell>
          <cell r="I190" t="str">
            <v/>
          </cell>
          <cell r="J190" t="str">
            <v/>
          </cell>
          <cell r="L190" t="str">
            <v>Washington Properties</v>
          </cell>
          <cell r="M190" t="str">
            <v>Ph: (604) 428-5717</v>
          </cell>
          <cell r="P190">
            <v>41791</v>
          </cell>
          <cell r="Q190">
            <v>42705</v>
          </cell>
        </row>
        <row r="191">
          <cell r="A191" t="str">
            <v>2. Mainland/Southwest</v>
          </cell>
          <cell r="B191" t="str">
            <v>Vancouver</v>
          </cell>
          <cell r="C191">
            <v>3291</v>
          </cell>
          <cell r="D191" t="str">
            <v>Navio at the Creek - 95 East 1st Ave</v>
          </cell>
          <cell r="E191" t="str">
            <v>Condominium development will have 177-units in two towers, retail and park space are featured.</v>
          </cell>
          <cell r="F191">
            <v>25</v>
          </cell>
          <cell r="G191" t="str">
            <v>Construction started</v>
          </cell>
          <cell r="I191" t="str">
            <v>2016-Q2</v>
          </cell>
          <cell r="J191" t="str">
            <v>2018-Q1</v>
          </cell>
          <cell r="K191" t="str">
            <v>Rafii Architects Inc.</v>
          </cell>
          <cell r="L191" t="str">
            <v>Concert Properties Ltd.</v>
          </cell>
          <cell r="M191" t="str">
            <v>Ph: (604) 688-9460</v>
          </cell>
          <cell r="N191" t="str">
            <v>www.thecreekbyconcert.com</v>
          </cell>
          <cell r="P191">
            <v>41791</v>
          </cell>
          <cell r="Q191">
            <v>42705</v>
          </cell>
        </row>
        <row r="192">
          <cell r="A192" t="str">
            <v>2. Mainland/Southwest</v>
          </cell>
          <cell r="B192" t="str">
            <v>Vancouver</v>
          </cell>
          <cell r="C192">
            <v>3292</v>
          </cell>
          <cell r="D192" t="str">
            <v>The Arc Condominiums</v>
          </cell>
          <cell r="E192" t="str">
            <v>Proposed 560-unit highrise condominium development in a 29-storey tower located at 88 Pacific Blvd.</v>
          </cell>
          <cell r="F192">
            <v>20</v>
          </cell>
          <cell r="G192" t="str">
            <v>Proposed</v>
          </cell>
          <cell r="H192" t="str">
            <v>Consultation/Approvals</v>
          </cell>
          <cell r="I192" t="str">
            <v>2017-Q1</v>
          </cell>
          <cell r="J192" t="str">
            <v>2018-Q4</v>
          </cell>
          <cell r="L192" t="str">
            <v>Concord Pacific Group</v>
          </cell>
          <cell r="M192" t="str">
            <v>Ph: (604) 899-8800</v>
          </cell>
          <cell r="N192" t="str">
            <v>www.concordpacific.com</v>
          </cell>
          <cell r="P192">
            <v>41791</v>
          </cell>
          <cell r="Q192">
            <v>42705</v>
          </cell>
        </row>
        <row r="193">
          <cell r="A193" t="str">
            <v>2. Mainland/Southwest</v>
          </cell>
          <cell r="B193" t="str">
            <v>Vancouver</v>
          </cell>
          <cell r="C193">
            <v>3293</v>
          </cell>
          <cell r="D193" t="str">
            <v>Citti Condominiums</v>
          </cell>
          <cell r="E193" t="str">
            <v>Development of 57 unit condominium over a podium of retail space.</v>
          </cell>
          <cell r="F193">
            <v>20</v>
          </cell>
          <cell r="G193" t="str">
            <v>Construction started</v>
          </cell>
          <cell r="I193" t="str">
            <v>2015-Q3</v>
          </cell>
          <cell r="J193" t="str">
            <v>2017-Q1</v>
          </cell>
          <cell r="K193" t="str">
            <v>W.T. Leung Architects</v>
          </cell>
          <cell r="L193" t="str">
            <v>CM Bay Properties</v>
          </cell>
          <cell r="M193" t="str">
            <v>Ph: (604) 880-6880</v>
          </cell>
          <cell r="N193" t="str">
            <v>liveatcitti.com</v>
          </cell>
          <cell r="P193">
            <v>41791</v>
          </cell>
          <cell r="Q193">
            <v>42705</v>
          </cell>
        </row>
        <row r="194">
          <cell r="A194" t="str">
            <v>2. Mainland/Southwest</v>
          </cell>
          <cell r="B194" t="str">
            <v>Vancouver</v>
          </cell>
          <cell r="C194">
            <v>3267</v>
          </cell>
          <cell r="D194" t="str">
            <v>Paragon Condominium</v>
          </cell>
          <cell r="E194" t="str">
            <v>9-storey condominium with 93 units located at 209 E 7th Ave.</v>
          </cell>
          <cell r="F194">
            <v>20</v>
          </cell>
          <cell r="G194" t="str">
            <v>Construction started</v>
          </cell>
          <cell r="I194" t="str">
            <v>2015-Q2</v>
          </cell>
          <cell r="J194" t="str">
            <v>2017-Q1</v>
          </cell>
          <cell r="K194" t="str">
            <v>Arno Matis Architecture</v>
          </cell>
          <cell r="L194" t="str">
            <v>Reside Developments</v>
          </cell>
          <cell r="M194" t="str">
            <v>Ph: (604) 563-6777</v>
          </cell>
          <cell r="N194" t="str">
            <v>www.focalonmain.com</v>
          </cell>
          <cell r="P194">
            <v>41791</v>
          </cell>
          <cell r="Q194">
            <v>42705</v>
          </cell>
        </row>
        <row r="195">
          <cell r="A195" t="str">
            <v>2. Mainland/Southwest</v>
          </cell>
          <cell r="B195" t="str">
            <v>Vancouver</v>
          </cell>
          <cell r="C195">
            <v>3273</v>
          </cell>
          <cell r="D195" t="str">
            <v>The Laureates Condominiums</v>
          </cell>
          <cell r="E195" t="str">
            <v>21-storey and 5-storey condominium development located at 5628 and 5638 Birney Ave.</v>
          </cell>
          <cell r="F195">
            <v>30</v>
          </cell>
          <cell r="G195" t="str">
            <v>Construction started</v>
          </cell>
          <cell r="I195" t="str">
            <v>2015-Q1</v>
          </cell>
          <cell r="J195" t="str">
            <v>2017-Q1</v>
          </cell>
          <cell r="K195" t="str">
            <v>Francl Architecture</v>
          </cell>
          <cell r="L195" t="str">
            <v>Polygon Homes</v>
          </cell>
          <cell r="M195" t="str">
            <v>Ph: (604) 877-1131</v>
          </cell>
          <cell r="N195" t="str">
            <v>www.polyhomes.com</v>
          </cell>
          <cell r="P195">
            <v>41791</v>
          </cell>
          <cell r="Q195">
            <v>42705</v>
          </cell>
        </row>
        <row r="196">
          <cell r="A196" t="str">
            <v>2. Mainland/Southwest</v>
          </cell>
          <cell r="B196" t="str">
            <v>Surrey</v>
          </cell>
          <cell r="C196">
            <v>3274</v>
          </cell>
          <cell r="D196" t="str">
            <v>Direct Transfer Coal Facility</v>
          </cell>
          <cell r="E196" t="str">
            <v>Direct Transfer Coal Facility with a 4 million metric tonne capacity. The facility will transfer thermal coal from rail to barge for transport to a Texada Island shipping facility. Environmental Impact Assessment has been conducted. Project permit has been issued.</v>
          </cell>
          <cell r="F196">
            <v>20</v>
          </cell>
          <cell r="G196" t="str">
            <v>Construction started</v>
          </cell>
          <cell r="I196" t="str">
            <v>2016-Q1</v>
          </cell>
          <cell r="J196" t="str">
            <v>2017-Q1</v>
          </cell>
          <cell r="L196" t="str">
            <v>Fraser Surrey Docks Ltd.</v>
          </cell>
          <cell r="M196" t="str">
            <v>Ph: (604) 665-9047 (Port Metro Vancouver)</v>
          </cell>
          <cell r="P196">
            <v>41791</v>
          </cell>
          <cell r="Q196">
            <v>42705</v>
          </cell>
        </row>
        <row r="197">
          <cell r="A197" t="str">
            <v>2. Mainland/Southwest</v>
          </cell>
          <cell r="B197" t="str">
            <v>Richmond</v>
          </cell>
          <cell r="C197">
            <v>3294</v>
          </cell>
          <cell r="D197" t="str">
            <v>Park Estates - Concord Gardens</v>
          </cell>
          <cell r="E197" t="str">
            <v>Development of a residential community on Garden City Rd includes 245 units in the West Block and North Block towers in Park Estates. Amenities include a swimming pool, fitness room and 70,000 sq ft park.</v>
          </cell>
          <cell r="F197">
            <v>45</v>
          </cell>
          <cell r="G197" t="str">
            <v>Construction started</v>
          </cell>
          <cell r="I197" t="str">
            <v>2015-Q1</v>
          </cell>
          <cell r="J197" t="str">
            <v>2017-Q2</v>
          </cell>
          <cell r="L197" t="str">
            <v>Concord Pacific Group</v>
          </cell>
          <cell r="M197" t="str">
            <v>Ph: (604) 899-8800</v>
          </cell>
          <cell r="N197" t="str">
            <v>www.concordgardens.ca</v>
          </cell>
          <cell r="P197">
            <v>41791</v>
          </cell>
          <cell r="Q197">
            <v>42522</v>
          </cell>
        </row>
        <row r="198">
          <cell r="A198" t="str">
            <v>2. Mainland/Southwest</v>
          </cell>
          <cell r="B198" t="str">
            <v>Vancouver</v>
          </cell>
          <cell r="C198">
            <v>3222</v>
          </cell>
          <cell r="D198" t="str">
            <v>Mid-rise Condominiums</v>
          </cell>
          <cell r="E198" t="str">
            <v>Mid-rise condominiums proposed for the 5.6 hectare Oakridge Transit Centre (OTC) site on 41st and Oak St. The Transit Centre would be relocated to a more accessible site. Planning and public consultation stage.</v>
          </cell>
          <cell r="F198">
            <v>20</v>
          </cell>
          <cell r="G198" t="str">
            <v>Proposed</v>
          </cell>
          <cell r="H198" t="str">
            <v>Consultation/Approvals</v>
          </cell>
          <cell r="I198" t="str">
            <v>2017-Q1</v>
          </cell>
          <cell r="J198" t="str">
            <v/>
          </cell>
          <cell r="L198" t="str">
            <v>Translink</v>
          </cell>
          <cell r="M198" t="str">
            <v>Ph: (604) 873-7011 (Vancouver City)</v>
          </cell>
          <cell r="P198">
            <v>41791</v>
          </cell>
          <cell r="Q198">
            <v>42522</v>
          </cell>
        </row>
        <row r="199">
          <cell r="A199" t="str">
            <v>2. Mainland/Southwest</v>
          </cell>
          <cell r="B199" t="str">
            <v>Richmond</v>
          </cell>
          <cell r="C199">
            <v>3249</v>
          </cell>
          <cell r="D199" t="str">
            <v>Avanti Highrise Condominium</v>
          </cell>
          <cell r="E199" t="str">
            <v>Development of an 18-storey condominium with commercial space on ground level at 8311 Cambie Rd.</v>
          </cell>
          <cell r="F199">
            <v>30</v>
          </cell>
          <cell r="G199" t="str">
            <v>Construction started</v>
          </cell>
          <cell r="I199" t="str">
            <v>2016-Q1</v>
          </cell>
          <cell r="J199" t="str">
            <v>2017-Q2</v>
          </cell>
          <cell r="K199" t="str">
            <v>IBI Group Architects</v>
          </cell>
          <cell r="L199" t="str">
            <v>Polygon Homes</v>
          </cell>
          <cell r="M199" t="str">
            <v>Ph: (604) 877-1131</v>
          </cell>
          <cell r="N199" t="str">
            <v>www.polyhomes.com</v>
          </cell>
          <cell r="P199">
            <v>41699</v>
          </cell>
          <cell r="Q199">
            <v>42705</v>
          </cell>
        </row>
        <row r="200">
          <cell r="A200" t="str">
            <v>2. Mainland/Southwest</v>
          </cell>
          <cell r="B200" t="str">
            <v>Metro Vancouver</v>
          </cell>
          <cell r="C200">
            <v>3238</v>
          </cell>
          <cell r="D200" t="str">
            <v>Port Mann Water Supply Tunnel and Water Main Project</v>
          </cell>
          <cell r="E200" t="str">
            <v>Regional water main tunnel constructed 30m below the river bed between Coquitlam and Surrey will tie in to the existing water supply system. The 80 m tunnel will connect to the water main project, which includes 1.5 m diameter valve chambers on both sides of the Fraser River.</v>
          </cell>
          <cell r="F200">
            <v>240</v>
          </cell>
          <cell r="G200" t="str">
            <v>Construction started</v>
          </cell>
          <cell r="I200" t="str">
            <v>2014-Q2</v>
          </cell>
          <cell r="J200" t="str">
            <v>2017-Q2</v>
          </cell>
          <cell r="L200" t="str">
            <v>Metro Vancouver</v>
          </cell>
          <cell r="M200" t="str">
            <v>Ph: (604) 432-6200</v>
          </cell>
          <cell r="N200" t="str">
            <v>www.metrovancouver.org/pmwm</v>
          </cell>
          <cell r="P200">
            <v>41699</v>
          </cell>
          <cell r="Q200">
            <v>42705</v>
          </cell>
        </row>
        <row r="201">
          <cell r="A201" t="str">
            <v>2. Mainland/Southwest</v>
          </cell>
          <cell r="B201" t="str">
            <v>Vancouver</v>
          </cell>
          <cell r="C201">
            <v>3244</v>
          </cell>
          <cell r="D201" t="str">
            <v>Residential Highrise</v>
          </cell>
          <cell r="E201" t="str">
            <v>Proposed 18-storey residential highrise development located at Hornby St and Pacific Blvd.</v>
          </cell>
          <cell r="F201">
            <v>20</v>
          </cell>
          <cell r="G201" t="str">
            <v>Proposed</v>
          </cell>
          <cell r="H201" t="str">
            <v>Consultation/Approvals</v>
          </cell>
          <cell r="I201" t="str">
            <v/>
          </cell>
          <cell r="J201" t="str">
            <v/>
          </cell>
          <cell r="L201" t="str">
            <v>Seacliff Properties Ltd.</v>
          </cell>
          <cell r="M201" t="str">
            <v>Ph: (604) 736-6677</v>
          </cell>
          <cell r="P201">
            <v>41699</v>
          </cell>
          <cell r="Q201">
            <v>42705</v>
          </cell>
        </row>
        <row r="202">
          <cell r="A202" t="str">
            <v>2. Mainland/Southwest</v>
          </cell>
          <cell r="B202" t="str">
            <v>New Westminster</v>
          </cell>
          <cell r="C202">
            <v>3258</v>
          </cell>
          <cell r="D202" t="str">
            <v>RiverSky Condominiums</v>
          </cell>
          <cell r="E202" t="str">
            <v>588 unit mixed-use development with two 28-storey towers over a 7-storey podium will include commercial space.</v>
          </cell>
          <cell r="F202">
            <v>120</v>
          </cell>
          <cell r="G202" t="str">
            <v>Construction started</v>
          </cell>
          <cell r="I202" t="str">
            <v>2016-Q1</v>
          </cell>
          <cell r="J202" t="str">
            <v>2018-Q4</v>
          </cell>
          <cell r="L202" t="str">
            <v>Bosa Properties Inc.</v>
          </cell>
          <cell r="M202" t="str">
            <v>Ph: (604) 299-1363</v>
          </cell>
          <cell r="N202" t="str">
            <v>www.bosaproperties.com/riversky</v>
          </cell>
          <cell r="P202">
            <v>41699</v>
          </cell>
          <cell r="Q202">
            <v>42705</v>
          </cell>
        </row>
        <row r="203">
          <cell r="A203" t="str">
            <v>2. Mainland/Southwest</v>
          </cell>
          <cell r="B203" t="str">
            <v>Vancouver</v>
          </cell>
          <cell r="C203">
            <v>3239</v>
          </cell>
          <cell r="D203" t="str">
            <v>National Soccer Development Centre</v>
          </cell>
          <cell r="E203" t="str">
            <v>Development of a soccer centre that includes 1 new artificial field, 3 grass fields. A 38,000 sq ft fieldhouse. The project will be funded by the Province of BC ($14M), the Whitecaps ($14M) and UBC Properties Trust.</v>
          </cell>
          <cell r="F203">
            <v>29</v>
          </cell>
          <cell r="G203" t="str">
            <v>Construction started</v>
          </cell>
          <cell r="I203" t="str">
            <v>2014-Q3</v>
          </cell>
          <cell r="J203" t="str">
            <v>2017-Q2</v>
          </cell>
          <cell r="K203" t="str">
            <v>Acton Ostry Architects/ BBB Architects</v>
          </cell>
          <cell r="L203" t="str">
            <v>University of British Columbia</v>
          </cell>
          <cell r="M203" t="str">
            <v>Ph: (604) 827-5252</v>
          </cell>
          <cell r="P203">
            <v>41699</v>
          </cell>
          <cell r="Q203">
            <v>42705</v>
          </cell>
        </row>
        <row r="204">
          <cell r="A204" t="str">
            <v>2. Mainland/Southwest</v>
          </cell>
          <cell r="B204" t="str">
            <v>Burnaby</v>
          </cell>
          <cell r="C204">
            <v>3250</v>
          </cell>
          <cell r="D204" t="str">
            <v>Aldynne on the Park Condominiums</v>
          </cell>
          <cell r="E204" t="str">
            <v>Development with 242 units in a highrise condominium located at 5808 Patterson Ave.</v>
          </cell>
          <cell r="F204">
            <v>45</v>
          </cell>
          <cell r="G204" t="str">
            <v>Construction started</v>
          </cell>
          <cell r="I204" t="str">
            <v>2015-Q1</v>
          </cell>
          <cell r="J204" t="str">
            <v>2017-Q1</v>
          </cell>
          <cell r="K204" t="str">
            <v>Nigel Baldwin Architects</v>
          </cell>
          <cell r="L204" t="str">
            <v>Polygon Homes</v>
          </cell>
          <cell r="M204" t="str">
            <v>Ph: (604) 877-1131</v>
          </cell>
          <cell r="N204" t="str">
            <v>www.polyhomes.com</v>
          </cell>
          <cell r="P204">
            <v>41699</v>
          </cell>
          <cell r="Q204">
            <v>42705</v>
          </cell>
        </row>
        <row r="205">
          <cell r="A205" t="str">
            <v>2. Mainland/Southwest</v>
          </cell>
          <cell r="B205" t="str">
            <v>Vancouver</v>
          </cell>
          <cell r="C205">
            <v>3254</v>
          </cell>
          <cell r="D205" t="str">
            <v>Cambria by Mosaic</v>
          </cell>
          <cell r="E205" t="str">
            <v>Development of a 126-unit, 6 storey condominium located at Cambie St and W 50th Ave.</v>
          </cell>
          <cell r="F205">
            <v>20</v>
          </cell>
          <cell r="G205" t="str">
            <v>Construction started</v>
          </cell>
          <cell r="I205" t="str">
            <v>2014-Q4</v>
          </cell>
          <cell r="J205" t="str">
            <v>2018-Q1</v>
          </cell>
          <cell r="K205" t="str">
            <v>Ramsay Worden Architects Ltd.</v>
          </cell>
          <cell r="L205" t="str">
            <v>Mosaic Homes Ltd</v>
          </cell>
          <cell r="M205" t="str">
            <v>Ph: (604) 685-3888</v>
          </cell>
          <cell r="N205" t="str">
            <v>www.mosaichomes.com/cambria</v>
          </cell>
          <cell r="P205">
            <v>41699</v>
          </cell>
          <cell r="Q205">
            <v>42705</v>
          </cell>
        </row>
        <row r="206">
          <cell r="A206" t="str">
            <v>2. Mainland/Southwest</v>
          </cell>
          <cell r="B206" t="str">
            <v>Richmond</v>
          </cell>
          <cell r="C206">
            <v>3255</v>
          </cell>
          <cell r="D206" t="str">
            <v>Opus Hotel Versante</v>
          </cell>
          <cell r="E206" t="str">
            <v>Proposed 12 storey boutique hotel will have 110 rooms and be located near the Canada Line Bridgeport Station.</v>
          </cell>
          <cell r="F206">
            <v>20</v>
          </cell>
          <cell r="G206" t="str">
            <v>Proposed</v>
          </cell>
          <cell r="H206" t="str">
            <v>Consultation/Approvals</v>
          </cell>
          <cell r="I206" t="str">
            <v>2016-Q4</v>
          </cell>
          <cell r="J206" t="str">
            <v>2017-Q4</v>
          </cell>
          <cell r="L206" t="str">
            <v>Mo Yeung International Enterprise Ltd.</v>
          </cell>
          <cell r="M206" t="str">
            <v>Ph: (604) 284-5366</v>
          </cell>
          <cell r="P206">
            <v>41699</v>
          </cell>
          <cell r="Q206">
            <v>42705</v>
          </cell>
        </row>
        <row r="207">
          <cell r="A207" t="str">
            <v>2. Mainland/Southwest</v>
          </cell>
          <cell r="B207" t="str">
            <v>North Vancouver</v>
          </cell>
          <cell r="C207">
            <v>3248</v>
          </cell>
          <cell r="D207" t="str">
            <v>Canyon Springs</v>
          </cell>
          <cell r="E207" t="str">
            <v>Development of 108-units in two low-rise condominiums located at 2517 Mountain Hwy.</v>
          </cell>
          <cell r="F207">
            <v>20</v>
          </cell>
          <cell r="G207" t="str">
            <v>Completed</v>
          </cell>
          <cell r="I207" t="str">
            <v>2014-Q2</v>
          </cell>
          <cell r="J207" t="str">
            <v>2016-Q4</v>
          </cell>
          <cell r="K207" t="str">
            <v>Raymond Letkeman Architects</v>
          </cell>
          <cell r="L207" t="str">
            <v>Polygon Canyon Springs Homes Ltd.</v>
          </cell>
          <cell r="M207" t="str">
            <v>Ph: (604) 877-1131</v>
          </cell>
          <cell r="O207" t="str">
            <v>Project completed-removing next issue</v>
          </cell>
          <cell r="P207">
            <v>41699</v>
          </cell>
          <cell r="Q207">
            <v>42705</v>
          </cell>
        </row>
        <row r="208">
          <cell r="A208" t="str">
            <v>2. Mainland/Southwest</v>
          </cell>
          <cell r="B208" t="str">
            <v>Surrey</v>
          </cell>
          <cell r="C208">
            <v>3253</v>
          </cell>
          <cell r="D208" t="str">
            <v>Wynd Highrise Condominium</v>
          </cell>
          <cell r="E208" t="str">
            <v>26-storey highrise condominium development with 236-units located in Surrey City Centre.</v>
          </cell>
          <cell r="F208">
            <v>40</v>
          </cell>
          <cell r="G208" t="str">
            <v>Construction started</v>
          </cell>
          <cell r="I208" t="str">
            <v>2015-Q2</v>
          </cell>
          <cell r="J208" t="str">
            <v>2017-Q4</v>
          </cell>
          <cell r="K208" t="str">
            <v>IBI Group Architects</v>
          </cell>
          <cell r="L208" t="str">
            <v>Rize Alliance Properties Ltd.</v>
          </cell>
          <cell r="M208" t="str">
            <v>Ph: (604) 681-6723</v>
          </cell>
          <cell r="N208" t="str">
            <v>www.wyndliving.com</v>
          </cell>
          <cell r="P208">
            <v>41699</v>
          </cell>
          <cell r="Q208">
            <v>42522</v>
          </cell>
        </row>
        <row r="209">
          <cell r="A209" t="str">
            <v>2. Mainland/Southwest</v>
          </cell>
          <cell r="B209" t="str">
            <v>Vancouver</v>
          </cell>
          <cell r="C209">
            <v>3226</v>
          </cell>
          <cell r="D209" t="str">
            <v>Binning Tower Condominium</v>
          </cell>
          <cell r="E209" t="str">
            <v>Development of a 217-unit condominium in a 22-storey tower located on Binning Rd.</v>
          </cell>
          <cell r="F209">
            <v>40</v>
          </cell>
          <cell r="G209" t="str">
            <v>Construction started</v>
          </cell>
          <cell r="I209" t="str">
            <v>2015-Q2</v>
          </cell>
          <cell r="J209" t="str">
            <v>2017-Q1</v>
          </cell>
          <cell r="L209" t="str">
            <v>Wall Group of Companies</v>
          </cell>
          <cell r="M209" t="str">
            <v>Ph: (604) 893-7131</v>
          </cell>
          <cell r="N209" t="str">
            <v>www.binningtower.com</v>
          </cell>
          <cell r="P209">
            <v>41609</v>
          </cell>
          <cell r="Q209">
            <v>42705</v>
          </cell>
        </row>
        <row r="210">
          <cell r="A210" t="str">
            <v>2. Mainland/Southwest</v>
          </cell>
          <cell r="B210" t="str">
            <v>Richmond</v>
          </cell>
          <cell r="C210">
            <v>3228</v>
          </cell>
          <cell r="D210" t="str">
            <v>Cadence Condominiums</v>
          </cell>
          <cell r="E210" t="str">
            <v>Condominium development of 250 units located at 5640 Hollybridge Way. Project will include a Steve Nash sports club and a glass pavilion.</v>
          </cell>
          <cell r="F210">
            <v>40</v>
          </cell>
          <cell r="G210" t="str">
            <v>Construction started</v>
          </cell>
          <cell r="I210" t="str">
            <v>2015-Q4</v>
          </cell>
          <cell r="J210" t="str">
            <v>2017-Q1</v>
          </cell>
          <cell r="L210" t="str">
            <v>Cressey Development Corp.</v>
          </cell>
          <cell r="M210" t="str">
            <v>Ph: (604) 895-0428</v>
          </cell>
          <cell r="P210">
            <v>41609</v>
          </cell>
          <cell r="Q210">
            <v>42705</v>
          </cell>
        </row>
        <row r="211">
          <cell r="A211" t="str">
            <v>2. Mainland/Southwest</v>
          </cell>
          <cell r="B211" t="str">
            <v>Vancouver</v>
          </cell>
          <cell r="C211">
            <v>3225</v>
          </cell>
          <cell r="D211" t="str">
            <v>Condominium Development</v>
          </cell>
          <cell r="E211" t="str">
            <v>352-unit condominiums in a 12-storey development located at 955 E Hastings St.</v>
          </cell>
          <cell r="F211">
            <v>40</v>
          </cell>
          <cell r="G211" t="str">
            <v>Construction started</v>
          </cell>
          <cell r="I211" t="str">
            <v>2015-Q2</v>
          </cell>
          <cell r="J211" t="str">
            <v>2017-Q1</v>
          </cell>
          <cell r="K211" t="str">
            <v>GBL Architects</v>
          </cell>
          <cell r="L211" t="str">
            <v>Wall Group of Companies</v>
          </cell>
          <cell r="M211" t="str">
            <v>Ph: (604) 893-7131</v>
          </cell>
          <cell r="P211">
            <v>41609</v>
          </cell>
          <cell r="Q211">
            <v>42705</v>
          </cell>
        </row>
        <row r="212">
          <cell r="A212" t="str">
            <v>2. Mainland/Southwest</v>
          </cell>
          <cell r="B212" t="str">
            <v>Richmond</v>
          </cell>
          <cell r="C212">
            <v>3223</v>
          </cell>
          <cell r="D212" t="str">
            <v>Tempo Condominiums</v>
          </cell>
          <cell r="E212" t="str">
            <v>Development of 237 condominiums in a 12-storey apartment located at 7720 Alderbridge Way.</v>
          </cell>
          <cell r="F212">
            <v>40</v>
          </cell>
          <cell r="G212" t="str">
            <v>Construction started</v>
          </cell>
          <cell r="I212" t="str">
            <v>2014-Q4</v>
          </cell>
          <cell r="J212" t="str">
            <v>2017-Q1</v>
          </cell>
          <cell r="K212" t="str">
            <v>Robert Ciccozzi Architecture</v>
          </cell>
          <cell r="L212" t="str">
            <v>Amacon Development Corp.</v>
          </cell>
          <cell r="M212" t="str">
            <v>Ph: (604) 602-7700</v>
          </cell>
          <cell r="P212">
            <v>41609</v>
          </cell>
          <cell r="Q212">
            <v>42705</v>
          </cell>
        </row>
        <row r="213">
          <cell r="A213" t="str">
            <v>2. Mainland/Southwest</v>
          </cell>
          <cell r="B213" t="str">
            <v>Delta</v>
          </cell>
          <cell r="C213">
            <v>3210</v>
          </cell>
          <cell r="D213" t="str">
            <v>Tilbury LNG Facility Expansion</v>
          </cell>
          <cell r="E213" t="str">
            <v>Expansion of the Tilbury liquefied natural (LNG) facility that will provide LNG as a clean fuel alternative to diesel for use in trucking, mining and marine transportation. A second tank and a new liquefier will be included in the project which will expand LNG storage by 1.1 million gigajoules and increase processing capacity by 34,000 gigajoules/day.</v>
          </cell>
          <cell r="F213">
            <v>400</v>
          </cell>
          <cell r="G213" t="str">
            <v>Construction started</v>
          </cell>
          <cell r="I213" t="str">
            <v>2014-Q4</v>
          </cell>
          <cell r="J213" t="str">
            <v>2017-Q2</v>
          </cell>
          <cell r="L213" t="str">
            <v>Fortis BC Inc.</v>
          </cell>
          <cell r="M213" t="str">
            <v>Ph: (604) 576-7536</v>
          </cell>
          <cell r="N213" t="str">
            <v>www.fortisbc.com/About/ProjectsPlanning/GasUtility/NewOngoingProjects/Pages/Tilbury.aspx</v>
          </cell>
          <cell r="P213">
            <v>41609</v>
          </cell>
          <cell r="Q213">
            <v>42705</v>
          </cell>
        </row>
        <row r="214">
          <cell r="A214" t="str">
            <v>2. Mainland/Southwest</v>
          </cell>
          <cell r="B214" t="str">
            <v>North Vancouver</v>
          </cell>
          <cell r="C214">
            <v>3209</v>
          </cell>
          <cell r="D214" t="str">
            <v>Horseshoe Bay Terminal Upgrades</v>
          </cell>
          <cell r="E214" t="str">
            <v>Possible upgrades are in the planning stages for the BC Ferries Horseshoe Bay Terminal which will improve service to the Nanaimo terminals.</v>
          </cell>
          <cell r="F214">
            <v>200</v>
          </cell>
          <cell r="G214" t="str">
            <v>Proposed</v>
          </cell>
          <cell r="H214" t="str">
            <v>Preliminary/Feasibility</v>
          </cell>
          <cell r="I214" t="str">
            <v/>
          </cell>
          <cell r="J214" t="str">
            <v/>
          </cell>
          <cell r="L214" t="str">
            <v>BC Ferries Corporation</v>
          </cell>
          <cell r="M214" t="str">
            <v>Ph: (250) 381-1401</v>
          </cell>
          <cell r="P214">
            <v>41609</v>
          </cell>
          <cell r="Q214">
            <v>42705</v>
          </cell>
        </row>
        <row r="215">
          <cell r="A215" t="str">
            <v>2. Mainland/Southwest</v>
          </cell>
          <cell r="B215" t="str">
            <v>Vancouver</v>
          </cell>
          <cell r="C215">
            <v>3205</v>
          </cell>
          <cell r="D215" t="str">
            <v>No.5 Fire Hall Replacement</v>
          </cell>
          <cell r="E215" t="str">
            <v>Replacement of Fire Hall no.5 will meet current seismic codes and LEED gold building standards. The project will include space for additional equipment and training, and an agreement with the YWCA to partially fund and operate 31 units of affordable rental housing. Deconstruction of existing building precedes expected construction start in Jul 2016.</v>
          </cell>
          <cell r="F215">
            <v>20</v>
          </cell>
          <cell r="G215" t="str">
            <v>Proposed</v>
          </cell>
          <cell r="H215" t="str">
            <v>Tender/Preconstruction</v>
          </cell>
          <cell r="I215" t="str">
            <v>2017-Q1</v>
          </cell>
          <cell r="J215" t="str">
            <v>2018-Q1</v>
          </cell>
          <cell r="K215" t="str">
            <v>Johnston Davidson Architecture + Planning Inc.</v>
          </cell>
          <cell r="L215" t="str">
            <v>City of Vancouver</v>
          </cell>
          <cell r="M215" t="str">
            <v>Ph: (604) 873-7011 (Vancouver City)</v>
          </cell>
          <cell r="P215">
            <v>41609</v>
          </cell>
          <cell r="Q215">
            <v>42705</v>
          </cell>
        </row>
        <row r="216">
          <cell r="A216" t="str">
            <v>2. Mainland/Southwest</v>
          </cell>
          <cell r="B216" t="str">
            <v>Abbotsford</v>
          </cell>
          <cell r="C216">
            <v>3221</v>
          </cell>
          <cell r="D216" t="str">
            <v>Agri-Centre</v>
          </cell>
          <cell r="E216" t="str">
            <v>Proposed development of a 33 acre site on Atkinson and Elridge into a 5 lot agricultural equipment supply centre.</v>
          </cell>
          <cell r="F216">
            <v>20</v>
          </cell>
          <cell r="G216" t="str">
            <v>Proposed</v>
          </cell>
          <cell r="H216" t="str">
            <v>Consultation/Approvals</v>
          </cell>
          <cell r="I216" t="str">
            <v/>
          </cell>
          <cell r="J216" t="str">
            <v/>
          </cell>
          <cell r="L216" t="str">
            <v>Corpus Management</v>
          </cell>
          <cell r="M216" t="str">
            <v>Ph: (604) 854-1720</v>
          </cell>
          <cell r="P216">
            <v>41609</v>
          </cell>
          <cell r="Q216">
            <v>42614</v>
          </cell>
        </row>
        <row r="217">
          <cell r="A217" t="str">
            <v>2. Mainland/Southwest</v>
          </cell>
          <cell r="B217" t="str">
            <v>Langley</v>
          </cell>
          <cell r="C217">
            <v>3207</v>
          </cell>
          <cell r="D217" t="str">
            <v>Gloucester Industrial Park - Northeast Quadrant</v>
          </cell>
          <cell r="E217" t="str">
            <v>Development of the 40 acre northeast quadrant of Gloucester Industrial Park will commence with a 260,000 sq ft facility for Masonville Plastics.</v>
          </cell>
          <cell r="F217">
            <v>20</v>
          </cell>
          <cell r="G217" t="str">
            <v>Proposed</v>
          </cell>
          <cell r="H217" t="str">
            <v>Tender/Preconstruction</v>
          </cell>
          <cell r="I217" t="str">
            <v>2017-Q1</v>
          </cell>
          <cell r="J217" t="str">
            <v>2016-Q4</v>
          </cell>
          <cell r="L217" t="str">
            <v>Beedie Group</v>
          </cell>
          <cell r="M217" t="str">
            <v>Ph: (604) 435-3321</v>
          </cell>
          <cell r="P217">
            <v>41609</v>
          </cell>
          <cell r="Q217">
            <v>42614</v>
          </cell>
        </row>
        <row r="218">
          <cell r="A218" t="str">
            <v>2. Mainland/Southwest</v>
          </cell>
          <cell r="B218" t="str">
            <v>Burnaby</v>
          </cell>
          <cell r="C218">
            <v>3229</v>
          </cell>
          <cell r="D218" t="str">
            <v>Kings Crossing by Cressey</v>
          </cell>
          <cell r="E218" t="str">
            <v>Mixed use, 803-unit development proposed at 7350 Edmonds Street in three 26 to 36 storey towers. Project plans include a school, library, recreation centre and commercial space.</v>
          </cell>
          <cell r="F218">
            <v>60</v>
          </cell>
          <cell r="G218" t="str">
            <v>Proposed</v>
          </cell>
          <cell r="H218" t="str">
            <v>Preliminary/Feasibility</v>
          </cell>
          <cell r="I218" t="str">
            <v/>
          </cell>
          <cell r="J218" t="str">
            <v/>
          </cell>
          <cell r="L218" t="str">
            <v>Cressey Development Corp.</v>
          </cell>
          <cell r="M218" t="str">
            <v>Ph: (604) 895-0428</v>
          </cell>
          <cell r="P218">
            <v>41609</v>
          </cell>
          <cell r="Q218">
            <v>42522</v>
          </cell>
        </row>
        <row r="219">
          <cell r="A219" t="str">
            <v>2. Mainland/Southwest</v>
          </cell>
          <cell r="B219" t="str">
            <v>Vancouver</v>
          </cell>
          <cell r="C219">
            <v>3227</v>
          </cell>
          <cell r="D219" t="str">
            <v>498 Drake Condominium</v>
          </cell>
          <cell r="E219" t="str">
            <v>Proposed 258-unit development in a 43 storey tower located at 498 Drake St.</v>
          </cell>
          <cell r="F219">
            <v>30</v>
          </cell>
          <cell r="G219" t="str">
            <v>Proposed</v>
          </cell>
          <cell r="H219" t="str">
            <v>Consultation/Approvals</v>
          </cell>
          <cell r="I219" t="str">
            <v/>
          </cell>
          <cell r="J219" t="str">
            <v/>
          </cell>
          <cell r="K219" t="str">
            <v>DiALOG/ Keakos and Cotter</v>
          </cell>
          <cell r="L219" t="str">
            <v>Wall Group of Companies</v>
          </cell>
          <cell r="M219" t="str">
            <v>Ph: (604) 893-7131</v>
          </cell>
          <cell r="P219">
            <v>41609</v>
          </cell>
          <cell r="Q219">
            <v>42522</v>
          </cell>
        </row>
        <row r="220">
          <cell r="A220" t="str">
            <v>2. Mainland/Southwest</v>
          </cell>
          <cell r="B220" t="str">
            <v>Vancouver</v>
          </cell>
          <cell r="C220">
            <v>3230</v>
          </cell>
          <cell r="D220" t="str">
            <v>The Charleson Condominium</v>
          </cell>
          <cell r="E220" t="str">
            <v>139-unit development in a 42 storey tower located at 1396 Richards Street. Project will be constructed to LEED Gold building standards.</v>
          </cell>
          <cell r="F220">
            <v>25</v>
          </cell>
          <cell r="G220" t="str">
            <v>Construction started</v>
          </cell>
          <cell r="I220" t="str">
            <v>2015-Q2</v>
          </cell>
          <cell r="J220" t="str">
            <v>2017-Q2</v>
          </cell>
          <cell r="K220" t="str">
            <v>DIALOG</v>
          </cell>
          <cell r="L220" t="str">
            <v>ONNI Group of Companies</v>
          </cell>
          <cell r="M220" t="str">
            <v>Ph: (604) 602-7711</v>
          </cell>
          <cell r="P220">
            <v>41609</v>
          </cell>
          <cell r="Q220">
            <v>42522</v>
          </cell>
        </row>
        <row r="221">
          <cell r="A221" t="str">
            <v>2. Mainland/Southwest</v>
          </cell>
          <cell r="B221" t="str">
            <v>Burnaby</v>
          </cell>
          <cell r="C221">
            <v>3187</v>
          </cell>
          <cell r="D221" t="str">
            <v>Burnaby Mountain Tank Terminal Expansion</v>
          </cell>
          <cell r="E221" t="str">
            <v>Expansion of storage facility located on Burnaby Mountain. Project will include 14 tanks, an additional 3" pipeline entering from the southeast, and two pipelines exiting northwest towards Westridge terminal. Construction depends on approval of Trans Mountain Pipeline (ID #1197).</v>
          </cell>
          <cell r="G221" t="str">
            <v>Proposed</v>
          </cell>
          <cell r="H221" t="str">
            <v>Permitting</v>
          </cell>
          <cell r="I221" t="str">
            <v>2017-Q4</v>
          </cell>
          <cell r="J221" t="str">
            <v>2018-Q4</v>
          </cell>
          <cell r="L221" t="str">
            <v>Kinder Morgan</v>
          </cell>
          <cell r="M221" t="str">
            <v>Ph:  (403) 514-6536</v>
          </cell>
          <cell r="P221">
            <v>41518</v>
          </cell>
          <cell r="Q221">
            <v>42705</v>
          </cell>
        </row>
        <row r="222">
          <cell r="A222" t="str">
            <v>2. Mainland/Southwest</v>
          </cell>
          <cell r="B222" t="str">
            <v>Burnaby</v>
          </cell>
          <cell r="C222">
            <v>3188</v>
          </cell>
          <cell r="D222" t="str">
            <v>Westridge Marine Terminal Expansion</v>
          </cell>
          <cell r="E222" t="str">
            <v>Expansion of terminal includes a new dock with three berths to accommodate mid-size tankers. Construction depends on approval of Trans Mountain Pipeline (ID #1197).</v>
          </cell>
          <cell r="G222" t="str">
            <v>Proposed</v>
          </cell>
          <cell r="H222" t="str">
            <v>Permitting</v>
          </cell>
          <cell r="I222" t="str">
            <v>2017-Q4</v>
          </cell>
          <cell r="J222" t="str">
            <v>2018-Q4</v>
          </cell>
          <cell r="L222" t="str">
            <v>Kinder Morgan</v>
          </cell>
          <cell r="M222" t="str">
            <v>Ph:  (403) 514-6536</v>
          </cell>
          <cell r="P222">
            <v>41518</v>
          </cell>
          <cell r="Q222">
            <v>42705</v>
          </cell>
        </row>
        <row r="223">
          <cell r="A223" t="str">
            <v>2. Mainland/Southwest</v>
          </cell>
          <cell r="B223" t="str">
            <v>Vancouver</v>
          </cell>
          <cell r="C223">
            <v>3168</v>
          </cell>
          <cell r="D223" t="str">
            <v>Burrard Inlet Marine Container Examination Facility</v>
          </cell>
          <cell r="E223" t="str">
            <v>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v>
          </cell>
          <cell r="F223">
            <v>30</v>
          </cell>
          <cell r="G223" t="str">
            <v>Proposed</v>
          </cell>
          <cell r="H223" t="str">
            <v>Consultation/Approvals</v>
          </cell>
          <cell r="I223" t="str">
            <v/>
          </cell>
          <cell r="J223" t="str">
            <v/>
          </cell>
          <cell r="L223" t="str">
            <v>Port Metro Vancouver</v>
          </cell>
          <cell r="M223" t="str">
            <v>Ph: (604) 665-9047</v>
          </cell>
          <cell r="P223">
            <v>41518</v>
          </cell>
          <cell r="Q223">
            <v>42705</v>
          </cell>
        </row>
        <row r="224">
          <cell r="A224" t="str">
            <v>2. Mainland/Southwest</v>
          </cell>
          <cell r="B224" t="str">
            <v>Coquitlam</v>
          </cell>
          <cell r="C224">
            <v>3175</v>
          </cell>
          <cell r="D224" t="str">
            <v>Eagle Mountain Woodfibre Gas Pipeline</v>
          </cell>
          <cell r="E224" t="str">
            <v>Proposed 52 km natural gas pipeline to extend from north of Coquitlam to a liquefied natural gas facility proposed by Woodfibre Natural Gas Ltd on the site of the former Woodfibre pulp mill. The pipeline will operate parallel to the existing FEVI pipeline. Project has conditional approval from the Canadian Environmental Assessment Agency and is certified under the BC Environmental Assessment Act.</v>
          </cell>
          <cell r="F224">
            <v>350</v>
          </cell>
          <cell r="G224" t="str">
            <v>Proposed</v>
          </cell>
          <cell r="H224" t="str">
            <v>Consultation/Approvals</v>
          </cell>
          <cell r="I224" t="str">
            <v>2017-Q2</v>
          </cell>
          <cell r="J224" t="str">
            <v>2019-Q4</v>
          </cell>
          <cell r="L224" t="str">
            <v>FortisBC Energy (Vancouver Island) Inc.</v>
          </cell>
          <cell r="M224" t="str">
            <v>Ph: (866) 436-7847</v>
          </cell>
          <cell r="N224" t="str">
            <v>www.woodfibrelng.ca</v>
          </cell>
          <cell r="P224">
            <v>41518</v>
          </cell>
          <cell r="Q224">
            <v>42705</v>
          </cell>
        </row>
        <row r="225">
          <cell r="A225" t="str">
            <v>2. Mainland/Southwest</v>
          </cell>
          <cell r="B225" t="str">
            <v>Squamish</v>
          </cell>
          <cell r="C225">
            <v>3176</v>
          </cell>
          <cell r="D225" t="str">
            <v>Woodfibre LNG Project</v>
          </cell>
          <cell r="E225" t="str">
            <v>Proposed LNG facility located on former 86 hectare Woodfibre pulp mill, which has been granted a certificate of compliance for site remediation. A 25 year licence to export natural gas has been approved by the National Energy Board. Project has been certified under the Environmental Assessment Act. Squamish Nation Council approved an Environmental Certificate. KBR Inc has been awarded a Front-end Engineering and Design (FEED) contract in Mar 2016. Financial Investment Decision (FID) has been taken in Nov 2016.</v>
          </cell>
          <cell r="F225">
            <v>1600</v>
          </cell>
          <cell r="G225" t="str">
            <v>Proposed</v>
          </cell>
          <cell r="H225" t="str">
            <v>Consultation/Approvals</v>
          </cell>
          <cell r="I225" t="str">
            <v>2017-Q1</v>
          </cell>
          <cell r="J225" t="str">
            <v>2019-Q4</v>
          </cell>
          <cell r="L225" t="str">
            <v>Woodfibre Natural Gas Ltd</v>
          </cell>
          <cell r="M225" t="str">
            <v>Ph: (778) 875-1613</v>
          </cell>
          <cell r="N225" t="str">
            <v>www.woodfibrelngproject.ca</v>
          </cell>
          <cell r="P225">
            <v>41518</v>
          </cell>
          <cell r="Q225">
            <v>42705</v>
          </cell>
        </row>
        <row r="226">
          <cell r="A226" t="str">
            <v>2. Mainland/Southwest</v>
          </cell>
          <cell r="B226" t="str">
            <v>Vancouver</v>
          </cell>
          <cell r="C226">
            <v>3189</v>
          </cell>
          <cell r="D226" t="str">
            <v>Condominium Development- 508 Helmcken Street</v>
          </cell>
          <cell r="E226" t="str">
            <v>Mixed-use building at Richards and Helmcken St will be a 36-storey tower. 454 residential units will include 110 proposed market rental units, and a Montessori pre-school and kindergarten.</v>
          </cell>
          <cell r="F226">
            <v>40</v>
          </cell>
          <cell r="G226" t="str">
            <v>Construction started</v>
          </cell>
          <cell r="I226" t="str">
            <v>2016-Q1</v>
          </cell>
          <cell r="J226" t="str">
            <v>2017-Q2</v>
          </cell>
          <cell r="K226" t="str">
            <v>GBL Architects</v>
          </cell>
          <cell r="L226" t="str">
            <v>Brenhill Development</v>
          </cell>
          <cell r="M226" t="str">
            <v>Ph: (604) 685-6606</v>
          </cell>
          <cell r="P226">
            <v>41518</v>
          </cell>
          <cell r="Q226">
            <v>42705</v>
          </cell>
        </row>
        <row r="227">
          <cell r="A227" t="str">
            <v>2. Mainland/Southwest</v>
          </cell>
          <cell r="B227" t="str">
            <v>Delta</v>
          </cell>
          <cell r="C227">
            <v>3167</v>
          </cell>
          <cell r="D227" t="str">
            <v>Tsawwassen Container Examination Facility</v>
          </cell>
          <cell r="E227" t="str">
            <v>Cargo examination facility operated by Canada Border Services Agency, and located on Tsawwassen First Nation land before the causeway to Deltaport. The10,200 sq m facility will improve cargo inspection and include large scale imaging devices. Funding will be provided by the Government of Canada and Port Metro Vancouver. Site preparation has completed and a building permit is in place.</v>
          </cell>
          <cell r="F227">
            <v>30</v>
          </cell>
          <cell r="G227" t="str">
            <v>Construction started</v>
          </cell>
          <cell r="I227" t="str">
            <v>2016-Q4</v>
          </cell>
          <cell r="J227" t="str">
            <v>2017-Q4</v>
          </cell>
          <cell r="L227" t="str">
            <v>Port Metro Vancouver</v>
          </cell>
          <cell r="M227" t="str">
            <v>Ph: (604) 665-9047</v>
          </cell>
          <cell r="O227" t="str">
            <v>Project started construction</v>
          </cell>
          <cell r="P227">
            <v>41518</v>
          </cell>
          <cell r="Q227">
            <v>42705</v>
          </cell>
        </row>
        <row r="228">
          <cell r="A228" t="str">
            <v>2. Mainland/Southwest</v>
          </cell>
          <cell r="B228" t="str">
            <v>Maple Ridge</v>
          </cell>
          <cell r="C228">
            <v>3197</v>
          </cell>
          <cell r="D228" t="str">
            <v>Maple Heights Village</v>
          </cell>
          <cell r="E228" t="str">
            <v>Proposed 193-unit townhouse development located at 240th and 112th Ave. Project will be built in four phases and include trail and park amenities.</v>
          </cell>
          <cell r="F228">
            <v>28</v>
          </cell>
          <cell r="G228" t="str">
            <v>Proposed</v>
          </cell>
          <cell r="H228" t="str">
            <v>Consultation/Approvals</v>
          </cell>
          <cell r="I228" t="str">
            <v/>
          </cell>
          <cell r="J228" t="str">
            <v/>
          </cell>
          <cell r="L228" t="str">
            <v>Blexo Developments</v>
          </cell>
          <cell r="M228" t="str">
            <v>Ph: (604) 597-5612</v>
          </cell>
          <cell r="P228">
            <v>41518</v>
          </cell>
          <cell r="Q228">
            <v>42614</v>
          </cell>
        </row>
        <row r="229">
          <cell r="A229" t="str">
            <v>2. Mainland/Southwest</v>
          </cell>
          <cell r="B229" t="str">
            <v>Vancouver</v>
          </cell>
          <cell r="C229">
            <v>3199</v>
          </cell>
          <cell r="D229" t="str">
            <v>498 Drake Street Condominium</v>
          </cell>
          <cell r="E229" t="str">
            <v>Development of a 300 unit condominium in a 43-storeytower located on the corner of Richards and Drake St.</v>
          </cell>
          <cell r="F229">
            <v>45</v>
          </cell>
          <cell r="G229" t="str">
            <v>Construction started</v>
          </cell>
          <cell r="I229" t="str">
            <v>2016-Q1</v>
          </cell>
          <cell r="J229" t="str">
            <v>2018-Q4</v>
          </cell>
          <cell r="K229" t="str">
            <v>DIALOG</v>
          </cell>
          <cell r="L229" t="str">
            <v>Wall Financial Corp.</v>
          </cell>
          <cell r="M229" t="str">
            <v>Ph: (604) 893-7136</v>
          </cell>
          <cell r="P229">
            <v>41518</v>
          </cell>
          <cell r="Q229">
            <v>42614</v>
          </cell>
        </row>
        <row r="230">
          <cell r="A230" t="str">
            <v>2. Mainland/Southwest</v>
          </cell>
          <cell r="B230" t="str">
            <v>Surrey</v>
          </cell>
          <cell r="C230">
            <v>3159</v>
          </cell>
          <cell r="D230" t="str">
            <v>One92 Apartments</v>
          </cell>
          <cell r="E230" t="str">
            <v>Development of a 72-unit apartment condominium at 6685 192 St.</v>
          </cell>
          <cell r="F230">
            <v>20</v>
          </cell>
          <cell r="G230" t="str">
            <v>Proposed</v>
          </cell>
          <cell r="H230" t="str">
            <v>Consultation/Approvals</v>
          </cell>
          <cell r="I230" t="str">
            <v/>
          </cell>
          <cell r="J230" t="str">
            <v/>
          </cell>
          <cell r="L230" t="str">
            <v>Lakewood Homes</v>
          </cell>
          <cell r="M230" t="str">
            <v>Ph: (604) 590-8444</v>
          </cell>
          <cell r="N230" t="str">
            <v>www.lakewood.ca</v>
          </cell>
          <cell r="P230">
            <v>41426</v>
          </cell>
          <cell r="Q230">
            <v>42705</v>
          </cell>
        </row>
        <row r="231">
          <cell r="A231" t="str">
            <v>2. Mainland/Southwest</v>
          </cell>
          <cell r="B231" t="str">
            <v>Langley</v>
          </cell>
          <cell r="C231">
            <v>3158</v>
          </cell>
          <cell r="D231" t="str">
            <v>Denby Townhomes</v>
          </cell>
          <cell r="E231" t="str">
            <v>Proposed condominium development located at 48 Ave &amp; 228 St.</v>
          </cell>
          <cell r="F231">
            <v>20</v>
          </cell>
          <cell r="G231" t="str">
            <v>Proposed</v>
          </cell>
          <cell r="H231" t="str">
            <v>Consultation/Approvals</v>
          </cell>
          <cell r="I231" t="str">
            <v/>
          </cell>
          <cell r="J231" t="str">
            <v/>
          </cell>
          <cell r="L231" t="str">
            <v>Sandhill Developments Ltd.</v>
          </cell>
          <cell r="M231" t="str">
            <v>Ph: (604) 276-8937</v>
          </cell>
          <cell r="P231">
            <v>41426</v>
          </cell>
          <cell r="Q231">
            <v>42705</v>
          </cell>
        </row>
        <row r="232">
          <cell r="A232" t="str">
            <v>2. Mainland/Southwest</v>
          </cell>
          <cell r="B232" t="str">
            <v>Port Coquitlam</v>
          </cell>
          <cell r="C232">
            <v>3157</v>
          </cell>
          <cell r="D232" t="str">
            <v>Orchid Riverside Homes</v>
          </cell>
          <cell r="E232" t="str">
            <v>Development of 185 lowrise condominiums located at 2455 Wilson Ave. Project will be constructed in two phases, phase 1 to complete in early 2017.</v>
          </cell>
          <cell r="F232">
            <v>30</v>
          </cell>
          <cell r="G232" t="str">
            <v>Construction started</v>
          </cell>
          <cell r="I232" t="str">
            <v>2013-Q1</v>
          </cell>
          <cell r="J232" t="str">
            <v>2018-Q4</v>
          </cell>
          <cell r="L232" t="str">
            <v>Quantum Properties</v>
          </cell>
          <cell r="M232" t="str">
            <v>Ph: (604) 864-8555</v>
          </cell>
          <cell r="P232">
            <v>41426</v>
          </cell>
          <cell r="Q232">
            <v>42705</v>
          </cell>
        </row>
        <row r="233">
          <cell r="A233" t="str">
            <v>2. Mainland/Southwest</v>
          </cell>
          <cell r="B233" t="str">
            <v>Surrey</v>
          </cell>
          <cell r="C233">
            <v>3156</v>
          </cell>
          <cell r="D233" t="str">
            <v>University District Condominium</v>
          </cell>
          <cell r="E233" t="str">
            <v>29-storey condominium tower with 310 units located on University Drive &amp; 105 Avenue.</v>
          </cell>
          <cell r="F233">
            <v>40</v>
          </cell>
          <cell r="G233" t="str">
            <v>Construction started</v>
          </cell>
          <cell r="I233" t="str">
            <v>2014-Q2</v>
          </cell>
          <cell r="J233" t="str">
            <v>2017-Q1</v>
          </cell>
          <cell r="K233" t="str">
            <v>Cotter Architects</v>
          </cell>
          <cell r="L233" t="str">
            <v>Bosa Properties Inc.</v>
          </cell>
          <cell r="M233" t="str">
            <v>Ph: (604) 299-1201</v>
          </cell>
          <cell r="N233" t="str">
            <v>www.ud.bosaproperties.com</v>
          </cell>
          <cell r="P233">
            <v>41426</v>
          </cell>
          <cell r="Q233">
            <v>42705</v>
          </cell>
        </row>
        <row r="234">
          <cell r="A234" t="str">
            <v>2. Mainland/Southwest</v>
          </cell>
          <cell r="B234" t="str">
            <v>Surrey</v>
          </cell>
          <cell r="C234">
            <v>3165</v>
          </cell>
          <cell r="D234" t="str">
            <v>Highcrest at Fraser Heights</v>
          </cell>
          <cell r="E234" t="str">
            <v>15-acre master planned townhome development on Barnston Drive East.</v>
          </cell>
          <cell r="F234">
            <v>20</v>
          </cell>
          <cell r="G234" t="str">
            <v>Construction started</v>
          </cell>
          <cell r="I234" t="str">
            <v>2014-Q3</v>
          </cell>
          <cell r="J234" t="str">
            <v>2017-Q2</v>
          </cell>
          <cell r="L234" t="str">
            <v>Mainland Developments</v>
          </cell>
          <cell r="M234" t="str">
            <v>Ph: (604) 240-7282</v>
          </cell>
          <cell r="N234" t="str">
            <v>www.highcrestliving.com</v>
          </cell>
          <cell r="P234">
            <v>41426</v>
          </cell>
          <cell r="Q234">
            <v>42705</v>
          </cell>
        </row>
        <row r="235">
          <cell r="A235" t="str">
            <v>2. Mainland/Southwest</v>
          </cell>
          <cell r="B235" t="str">
            <v>North Vancouver</v>
          </cell>
          <cell r="C235">
            <v>3161</v>
          </cell>
          <cell r="D235" t="str">
            <v>The Shore Condominiums</v>
          </cell>
          <cell r="E235" t="str">
            <v>375-unit townhouse development in 6-storey buildings located at Fell Avenue &amp; 3rd Street West. Building IV released.</v>
          </cell>
          <cell r="F235">
            <v>50</v>
          </cell>
          <cell r="G235" t="str">
            <v>Construction started</v>
          </cell>
          <cell r="I235" t="str">
            <v>2014-Q1</v>
          </cell>
          <cell r="J235" t="str">
            <v>2017-Q4</v>
          </cell>
          <cell r="K235" t="str">
            <v>Integra Architecture</v>
          </cell>
          <cell r="L235" t="str">
            <v>Adera Development</v>
          </cell>
          <cell r="M235" t="str">
            <v>Ph: (604) 684-8277</v>
          </cell>
          <cell r="P235">
            <v>41426</v>
          </cell>
          <cell r="Q235">
            <v>42705</v>
          </cell>
        </row>
        <row r="236">
          <cell r="A236" t="str">
            <v>2. Mainland/Southwest</v>
          </cell>
          <cell r="B236" t="str">
            <v>Delta</v>
          </cell>
          <cell r="C236">
            <v>3132</v>
          </cell>
          <cell r="D236" t="str">
            <v>Highway 91 at 72nd Avenue Grade Separation</v>
          </cell>
          <cell r="E236" t="str">
            <v>Construction of an interchange on Highway 91 and 72nd Avenue to remove the remaining signalized intersection on the corridor. $10 million federal contribution under APGCI and $20 million provided by Province of BC.</v>
          </cell>
          <cell r="F236">
            <v>30</v>
          </cell>
          <cell r="G236" t="str">
            <v>Construction started</v>
          </cell>
          <cell r="I236" t="str">
            <v>2016-Q4</v>
          </cell>
          <cell r="J236" t="str">
            <v>2018-Q4</v>
          </cell>
          <cell r="L236" t="str">
            <v>BC Ministry of Transportation and Infrastructure</v>
          </cell>
          <cell r="M236" t="str">
            <v>Ph: (604) 527-2221</v>
          </cell>
          <cell r="O236" t="str">
            <v>Project started construction</v>
          </cell>
          <cell r="P236">
            <v>41426</v>
          </cell>
          <cell r="Q236">
            <v>42705</v>
          </cell>
        </row>
        <row r="237">
          <cell r="A237" t="str">
            <v>2. Mainland/Southwest</v>
          </cell>
          <cell r="B237" t="str">
            <v>Coquitlam</v>
          </cell>
          <cell r="C237">
            <v>3155</v>
          </cell>
          <cell r="D237" t="str">
            <v>Uptown Condominiums</v>
          </cell>
          <cell r="E237" t="str">
            <v>Condominium development in two towers, phase 2 is 239 units in a 30-storey tower. Project will include ground level retail and a Sobey's grocery store.</v>
          </cell>
          <cell r="G237" t="str">
            <v>Construction started</v>
          </cell>
          <cell r="I237" t="str">
            <v>2014-Q4</v>
          </cell>
          <cell r="J237" t="str">
            <v>2017-Q1</v>
          </cell>
          <cell r="L237" t="str">
            <v>Bosa Properties Inc.</v>
          </cell>
          <cell r="M237" t="str">
            <v>Ph: (604) 299-1201</v>
          </cell>
          <cell r="N237" t="str">
            <v>www.bosaproperties.com</v>
          </cell>
          <cell r="P237">
            <v>41426</v>
          </cell>
          <cell r="Q237">
            <v>42705</v>
          </cell>
        </row>
        <row r="238">
          <cell r="A238" t="str">
            <v>2. Mainland/Southwest</v>
          </cell>
          <cell r="B238" t="str">
            <v>Burnaby</v>
          </cell>
          <cell r="C238">
            <v>3150</v>
          </cell>
          <cell r="D238" t="str">
            <v>Modello in Metrotown</v>
          </cell>
          <cell r="E238" t="str">
            <v>Development of a 165-unit condominium in a 37-storey tower located at Willington Ave and Beresford St.</v>
          </cell>
          <cell r="F238">
            <v>35</v>
          </cell>
          <cell r="G238" t="str">
            <v>Construction started</v>
          </cell>
          <cell r="I238" t="str">
            <v>2014-Q4</v>
          </cell>
          <cell r="J238" t="str">
            <v>2017-Q1</v>
          </cell>
          <cell r="K238" t="str">
            <v>Chris Dikeakos Architect</v>
          </cell>
          <cell r="L238" t="str">
            <v>Boffo Developments Ltd.</v>
          </cell>
          <cell r="M238" t="str">
            <v>Ph: (604) 299-3443</v>
          </cell>
          <cell r="N238" t="str">
            <v>www.boffo.ca/modello</v>
          </cell>
          <cell r="P238">
            <v>41426</v>
          </cell>
          <cell r="Q238">
            <v>42705</v>
          </cell>
        </row>
        <row r="239">
          <cell r="A239" t="str">
            <v>2. Mainland/Southwest</v>
          </cell>
          <cell r="B239" t="str">
            <v>Port Coquitlam</v>
          </cell>
          <cell r="C239">
            <v>3129</v>
          </cell>
          <cell r="D239" t="str">
            <v>Ecole Des Pionniers-De-Maillardville Elementary-Secondary</v>
          </cell>
          <cell r="E239" t="str">
            <v>Project to replace the school on the site of the existing school. The K-12 facility will include a Neighbourhood Learning Centre and meet LEED gold building standards.</v>
          </cell>
          <cell r="F239">
            <v>33</v>
          </cell>
          <cell r="G239" t="str">
            <v>Construction started</v>
          </cell>
          <cell r="I239" t="str">
            <v>2016-Q3</v>
          </cell>
          <cell r="J239" t="str">
            <v>2019-Q3</v>
          </cell>
          <cell r="L239" t="str">
            <v>School District 93 (Conseil Scolaire Francophone)</v>
          </cell>
          <cell r="M239" t="str">
            <v>Ph: (604) 214-2600</v>
          </cell>
          <cell r="P239">
            <v>41426</v>
          </cell>
          <cell r="Q239">
            <v>42705</v>
          </cell>
        </row>
        <row r="240">
          <cell r="A240" t="str">
            <v>2. Mainland/Southwest</v>
          </cell>
          <cell r="B240" t="str">
            <v>Vancouver</v>
          </cell>
          <cell r="C240">
            <v>3146</v>
          </cell>
          <cell r="D240" t="str">
            <v>Kensington Gardens Condominium Development</v>
          </cell>
          <cell r="E240" t="str">
            <v>Development with 404 condominiums in a 17-storey highrise located at 2220 Kingsway.</v>
          </cell>
          <cell r="F240">
            <v>50</v>
          </cell>
          <cell r="G240" t="str">
            <v>Construction started</v>
          </cell>
          <cell r="I240" t="str">
            <v>2014-Q4</v>
          </cell>
          <cell r="J240" t="str">
            <v>2017-Q1</v>
          </cell>
          <cell r="K240" t="str">
            <v>Henriquez Partners Architects</v>
          </cell>
          <cell r="L240" t="str">
            <v>Westbank Projects Corp.</v>
          </cell>
          <cell r="M240" t="str">
            <v>Ph: (604) 685-8986</v>
          </cell>
          <cell r="N240" t="str">
            <v>www.2220kingsway.com</v>
          </cell>
          <cell r="P240">
            <v>41426</v>
          </cell>
          <cell r="Q240">
            <v>42614</v>
          </cell>
        </row>
        <row r="241">
          <cell r="A241" t="str">
            <v>2. Mainland/Southwest</v>
          </cell>
          <cell r="B241" t="str">
            <v>New Westminster</v>
          </cell>
          <cell r="C241">
            <v>3148</v>
          </cell>
          <cell r="D241" t="str">
            <v>Elliot Street Condominium</v>
          </cell>
          <cell r="E241" t="str">
            <v>Proposed 18-storey condominium located at Agnes St and Eliot St.</v>
          </cell>
          <cell r="F241">
            <v>20</v>
          </cell>
          <cell r="G241" t="str">
            <v>Proposed</v>
          </cell>
          <cell r="H241" t="str">
            <v>Consultation/Approvals</v>
          </cell>
          <cell r="I241" t="str">
            <v/>
          </cell>
          <cell r="J241" t="str">
            <v/>
          </cell>
          <cell r="K241" t="str">
            <v>GBL Architects</v>
          </cell>
          <cell r="L241" t="str">
            <v>Censorio</v>
          </cell>
          <cell r="M241" t="str">
            <v>Ph: (604) 662-8009</v>
          </cell>
          <cell r="P241">
            <v>41426</v>
          </cell>
          <cell r="Q241">
            <v>42522</v>
          </cell>
        </row>
        <row r="242">
          <cell r="A242" t="str">
            <v>2. Mainland/Southwest</v>
          </cell>
          <cell r="B242" t="str">
            <v>Delta</v>
          </cell>
          <cell r="C242">
            <v>3153</v>
          </cell>
          <cell r="D242" t="str">
            <v>Delta Rise Condominium</v>
          </cell>
          <cell r="E242" t="str">
            <v>Development of 359-unit condominium in a 37-storey highrise condominium at 11941 80 Ave.</v>
          </cell>
          <cell r="F242">
            <v>60</v>
          </cell>
          <cell r="G242" t="str">
            <v>Construction started</v>
          </cell>
          <cell r="I242" t="str">
            <v>2014-Q4</v>
          </cell>
          <cell r="J242" t="str">
            <v>2017-Q1</v>
          </cell>
          <cell r="K242" t="str">
            <v>Focus Architecture Inc.</v>
          </cell>
          <cell r="L242" t="str">
            <v>Blexo Developments</v>
          </cell>
          <cell r="M242" t="str">
            <v>Ph: (604) 597-5612</v>
          </cell>
          <cell r="N242" t="str">
            <v>www.deltarise.ca</v>
          </cell>
          <cell r="P242">
            <v>41426</v>
          </cell>
          <cell r="Q242">
            <v>42522</v>
          </cell>
        </row>
        <row r="243">
          <cell r="A243" t="str">
            <v>2. Mainland/Southwest</v>
          </cell>
          <cell r="B243" t="str">
            <v>Vancouver</v>
          </cell>
          <cell r="C243">
            <v>3120</v>
          </cell>
          <cell r="D243" t="str">
            <v>Office Complex</v>
          </cell>
          <cell r="E243" t="str">
            <v>Proposed 800,000 sq ft office complex in five buildings located at 3030 E. Broadway.</v>
          </cell>
          <cell r="F243">
            <v>40</v>
          </cell>
          <cell r="G243" t="str">
            <v>Proposed</v>
          </cell>
          <cell r="H243" t="str">
            <v>Consultation/Approvals</v>
          </cell>
          <cell r="I243" t="str">
            <v/>
          </cell>
          <cell r="J243" t="str">
            <v/>
          </cell>
          <cell r="L243" t="str">
            <v>British Columbia Investment Management Corp.</v>
          </cell>
          <cell r="M243" t="str">
            <v>Ph: (604) 731-9053</v>
          </cell>
          <cell r="P243">
            <v>41334</v>
          </cell>
          <cell r="Q243">
            <v>42705</v>
          </cell>
        </row>
        <row r="244">
          <cell r="A244" t="str">
            <v>2. Mainland/Southwest</v>
          </cell>
          <cell r="B244" t="str">
            <v>Vancouver</v>
          </cell>
          <cell r="C244">
            <v>3124</v>
          </cell>
          <cell r="D244" t="str">
            <v>Condominium Development</v>
          </cell>
          <cell r="E244" t="str">
            <v>Proposed 34-storey residential tower with a 7-storey lowrise condominium. Project located at 734 Rolston Cres has received approval from council.</v>
          </cell>
          <cell r="F244">
            <v>45</v>
          </cell>
          <cell r="G244" t="str">
            <v>Proposed</v>
          </cell>
          <cell r="H244" t="str">
            <v>Consultation/Approvals</v>
          </cell>
          <cell r="I244" t="str">
            <v/>
          </cell>
          <cell r="J244" t="str">
            <v/>
          </cell>
          <cell r="L244" t="str">
            <v>IBI Group Inc.</v>
          </cell>
          <cell r="M244" t="str">
            <v>Ph: (604) 873-7011 (Vancouver City)</v>
          </cell>
          <cell r="P244">
            <v>41334</v>
          </cell>
          <cell r="Q244">
            <v>42705</v>
          </cell>
        </row>
        <row r="245">
          <cell r="A245" t="str">
            <v>2. Mainland/Southwest</v>
          </cell>
          <cell r="B245" t="str">
            <v>Vancouver</v>
          </cell>
          <cell r="C245">
            <v>3122</v>
          </cell>
          <cell r="D245" t="str">
            <v>Residential Condominium</v>
          </cell>
          <cell r="E245" t="str">
            <v>Proposed development of a 22-storey residential condominium located at 455 Beach Ave. Project has received approval from council.</v>
          </cell>
          <cell r="F245">
            <v>30</v>
          </cell>
          <cell r="G245" t="str">
            <v>Proposed</v>
          </cell>
          <cell r="H245" t="str">
            <v>Consultation/Approvals</v>
          </cell>
          <cell r="I245" t="str">
            <v/>
          </cell>
          <cell r="J245" t="str">
            <v/>
          </cell>
          <cell r="K245" t="str">
            <v>Hulbert Group</v>
          </cell>
          <cell r="M245" t="str">
            <v>Ph: (604) 873-7011 (Vancouver City)</v>
          </cell>
          <cell r="P245">
            <v>41334</v>
          </cell>
          <cell r="Q245">
            <v>42705</v>
          </cell>
        </row>
        <row r="246">
          <cell r="A246" t="str">
            <v>2. Mainland/Southwest</v>
          </cell>
          <cell r="B246" t="str">
            <v>Abbotsford</v>
          </cell>
          <cell r="C246">
            <v>3111</v>
          </cell>
          <cell r="D246" t="str">
            <v>Highway 11 Nexus Lane and Vye Road Overpass</v>
          </cell>
          <cell r="E246" t="str">
            <v>Improvements include extension of the Highway Nexus Lane, intersection improvements at Highway 11 and Vye Road and a two-lane rail overpass on Vye Rd. Federal government is contributing up to $8.33 million under the Building Canada Fund and the provincial government and the City of Abbotsford are each contributing $12.3 million.</v>
          </cell>
          <cell r="F246">
            <v>33</v>
          </cell>
          <cell r="G246" t="str">
            <v>Proposed</v>
          </cell>
          <cell r="H246" t="str">
            <v>Consultation/Approvals</v>
          </cell>
          <cell r="I246" t="str">
            <v>2017-Q2</v>
          </cell>
          <cell r="J246" t="str">
            <v>2019-Q4</v>
          </cell>
          <cell r="L246" t="str">
            <v>City of Abbotsford</v>
          </cell>
          <cell r="M246" t="str">
            <v>Ph: (604) 864-5510 (City of Abbotsford)</v>
          </cell>
          <cell r="P246">
            <v>41334</v>
          </cell>
          <cell r="Q246">
            <v>42705</v>
          </cell>
        </row>
        <row r="247">
          <cell r="A247" t="str">
            <v>2. Mainland/Southwest</v>
          </cell>
          <cell r="B247" t="str">
            <v>West Vancouver</v>
          </cell>
          <cell r="C247">
            <v>3117</v>
          </cell>
          <cell r="D247" t="str">
            <v>Rodgers Creek Development</v>
          </cell>
          <cell r="E247" t="str">
            <v>653 residential units are planned over 215 acres, located near the Upper Levels Hwy. 8 km of walking trails and a commercial centre. Construction has started on Phase 1 with the Estates, 13 single family homes, and Aston Hill with 20 duplex units. The Peak is a 14-unit condominium on Cypress Bowl Rd.</v>
          </cell>
          <cell r="F247">
            <v>120</v>
          </cell>
          <cell r="G247" t="str">
            <v>Construction started</v>
          </cell>
          <cell r="I247" t="str">
            <v>2013-Q4</v>
          </cell>
          <cell r="J247" t="str">
            <v>2018-Q4</v>
          </cell>
          <cell r="L247" t="str">
            <v>British Pacific Properties</v>
          </cell>
          <cell r="M247" t="str">
            <v>Ph: (604) 925-9000</v>
          </cell>
          <cell r="N247" t="str">
            <v>www.britishproperties.com</v>
          </cell>
          <cell r="P247">
            <v>41334</v>
          </cell>
          <cell r="Q247">
            <v>42705</v>
          </cell>
        </row>
        <row r="248">
          <cell r="A248" t="str">
            <v>2. Mainland/Southwest</v>
          </cell>
          <cell r="B248" t="str">
            <v>Port Coquitlam</v>
          </cell>
          <cell r="C248">
            <v>3119</v>
          </cell>
          <cell r="D248" t="str">
            <v>Fremont District Mixed-Use Development</v>
          </cell>
          <cell r="E248" t="str">
            <v>Development of 650 units by Mosaic Homes. The first phases will include 150 townhome and apartment units. The Onni Group plans 650-units in two towers on the site as well as a 330,000 sq ft commercial centre that includes Walmart and Canadian Tire. Conwest Group will develop a total of 300,000 sq ft of industrial space.</v>
          </cell>
          <cell r="F248">
            <v>500</v>
          </cell>
          <cell r="G248" t="str">
            <v>Construction started</v>
          </cell>
          <cell r="I248" t="str">
            <v>2012-Q4</v>
          </cell>
          <cell r="J248" t="str">
            <v>2018-Q4</v>
          </cell>
          <cell r="L248" t="str">
            <v>Mosaic Homes Ltd/Onni Developments/Conwest Group of Companies</v>
          </cell>
          <cell r="M248" t="str">
            <v>Ph: (604) 685-3888</v>
          </cell>
          <cell r="N248" t="str">
            <v>www.mosaichomes.com</v>
          </cell>
          <cell r="P248">
            <v>41334</v>
          </cell>
          <cell r="Q248">
            <v>42614</v>
          </cell>
        </row>
        <row r="249">
          <cell r="A249" t="str">
            <v>2. Mainland/Southwest</v>
          </cell>
          <cell r="B249" t="str">
            <v>Richmond</v>
          </cell>
          <cell r="C249">
            <v>3058</v>
          </cell>
          <cell r="D249" t="str">
            <v>Pinnacle Living at Capstan Village</v>
          </cell>
          <cell r="E249" t="str">
            <v>Development of 252 condominiums in 8 and 13 storey buildings (phase 1) with office space and retail space at ground level. The Sorrento (phase 2) consists of three towers around a courtyard and clubhouse.</v>
          </cell>
          <cell r="F249">
            <v>80</v>
          </cell>
          <cell r="G249" t="str">
            <v>Construction started</v>
          </cell>
          <cell r="I249" t="str">
            <v>2013-Q3</v>
          </cell>
          <cell r="J249" t="str">
            <v>2017-Q4</v>
          </cell>
          <cell r="K249" t="str">
            <v>Bingham &amp; Hill Architects</v>
          </cell>
          <cell r="L249" t="str">
            <v>Pinnacle International</v>
          </cell>
          <cell r="M249" t="str">
            <v>Ph: (604) 602-7747</v>
          </cell>
          <cell r="N249" t="str">
            <v>www.capstanliving.ca</v>
          </cell>
          <cell r="P249">
            <v>41244</v>
          </cell>
          <cell r="Q249">
            <v>42705</v>
          </cell>
        </row>
        <row r="250">
          <cell r="A250" t="str">
            <v>2. Mainland/Southwest</v>
          </cell>
          <cell r="B250" t="str">
            <v>Vancouver</v>
          </cell>
          <cell r="C250">
            <v>3083</v>
          </cell>
          <cell r="D250" t="str">
            <v>349 West Georgia Mixed-use Development</v>
          </cell>
          <cell r="E250" t="str">
            <v>Proposed 799-unit mixed-use development on the site of the former Vancouver post office. The existing 7-storey, 686,000 sq ft building will be retained as part of the development plan with retail and office space. Three towers will include a 17-storey office tower and 18 and 20 storey residential towers with 372 market condominiums and 427 rental units. Project built to LEED standards for core and shell and sustainable neighbourhood specifications, will house a 49-space daycare and 6 levels of parking.</v>
          </cell>
          <cell r="F250">
            <v>60</v>
          </cell>
          <cell r="G250" t="str">
            <v>Proposed</v>
          </cell>
          <cell r="H250" t="str">
            <v>Consultation/Approvals</v>
          </cell>
          <cell r="I250" t="str">
            <v/>
          </cell>
          <cell r="J250" t="str">
            <v/>
          </cell>
          <cell r="L250" t="str">
            <v>Bentall Corp.</v>
          </cell>
          <cell r="M250" t="str">
            <v>Ph: (604) 661-5000</v>
          </cell>
          <cell r="P250">
            <v>41244</v>
          </cell>
          <cell r="Q250">
            <v>42705</v>
          </cell>
        </row>
        <row r="251">
          <cell r="A251" t="str">
            <v>2. Mainland/Southwest</v>
          </cell>
          <cell r="B251" t="str">
            <v>Vancouver</v>
          </cell>
          <cell r="C251">
            <v>3084</v>
          </cell>
          <cell r="D251" t="str">
            <v>CambieStar Mixed-Use Development - 4099 Cambie Street</v>
          </cell>
          <cell r="E251" t="str">
            <v>Mixed use development located adjacent to the King Edward SkyTrain Station. Project will include office, residential and retail space in an 8-storey building.</v>
          </cell>
          <cell r="F251">
            <v>20</v>
          </cell>
          <cell r="G251" t="str">
            <v>Completed</v>
          </cell>
          <cell r="I251" t="str">
            <v>2016-Q1</v>
          </cell>
          <cell r="J251" t="str">
            <v>2016-Q4</v>
          </cell>
          <cell r="K251" t="str">
            <v>W.T. Leung Architects</v>
          </cell>
          <cell r="L251" t="str">
            <v>Yuanheng Holdings Ltd.</v>
          </cell>
          <cell r="M251" t="str">
            <v>Ph: (604) 909-6860</v>
          </cell>
          <cell r="N251" t="str">
            <v>www.cambiestar.com</v>
          </cell>
          <cell r="O251" t="str">
            <v>Project completed-removing next issue</v>
          </cell>
          <cell r="P251">
            <v>41244</v>
          </cell>
          <cell r="Q251">
            <v>42705</v>
          </cell>
        </row>
        <row r="252">
          <cell r="A252" t="str">
            <v>2. Mainland/Southwest</v>
          </cell>
          <cell r="B252" t="str">
            <v>Richmond</v>
          </cell>
          <cell r="C252">
            <v>3085</v>
          </cell>
          <cell r="D252" t="str">
            <v>ViewStar Mixed-Use Development</v>
          </cell>
          <cell r="E252" t="str">
            <v>Development with 850-units and commercial space located at No. 3 Rd and Sea Island Way.</v>
          </cell>
          <cell r="F252">
            <v>60</v>
          </cell>
          <cell r="G252" t="str">
            <v>Proposed</v>
          </cell>
          <cell r="H252" t="str">
            <v>Permitting</v>
          </cell>
          <cell r="I252" t="str">
            <v>2017-Q2</v>
          </cell>
          <cell r="J252" t="str">
            <v>2019-Q4</v>
          </cell>
          <cell r="K252" t="str">
            <v>W.T. Leung Architects</v>
          </cell>
          <cell r="L252" t="str">
            <v>Yuanheng Holdings Ltd.</v>
          </cell>
          <cell r="M252" t="str">
            <v>Ph: (604) 909-6860</v>
          </cell>
          <cell r="P252">
            <v>41244</v>
          </cell>
          <cell r="Q252">
            <v>42705</v>
          </cell>
        </row>
        <row r="253">
          <cell r="A253" t="str">
            <v>2. Mainland/Southwest</v>
          </cell>
          <cell r="B253" t="str">
            <v>Richmond</v>
          </cell>
          <cell r="C253">
            <v>3061</v>
          </cell>
          <cell r="D253" t="str">
            <v>Chip and Shannon Wilson School of Design - Kwantlen University College</v>
          </cell>
          <cell r="E253" t="str">
            <v>A state-of-the-art, 6,000 sq m facility for a technical apparel design program. Funding will be provided by the provincial government ($12 million), Kwantlen Polytechnic University ($12 million), Chip and Shannon Wilson and KPU donations ($12 million).</v>
          </cell>
          <cell r="F253">
            <v>36</v>
          </cell>
          <cell r="G253" t="str">
            <v>Construction started</v>
          </cell>
          <cell r="I253" t="str">
            <v>2014-Q4</v>
          </cell>
          <cell r="J253" t="str">
            <v>2017-Q4</v>
          </cell>
          <cell r="L253" t="str">
            <v>Kwantlen University College</v>
          </cell>
          <cell r="M253" t="str">
            <v>Ph: (604) 315-7878</v>
          </cell>
          <cell r="P253">
            <v>41244</v>
          </cell>
          <cell r="Q253">
            <v>42705</v>
          </cell>
        </row>
        <row r="254">
          <cell r="A254" t="str">
            <v>2. Mainland/Southwest</v>
          </cell>
          <cell r="B254" t="str">
            <v>Delta To Richmond</v>
          </cell>
          <cell r="C254">
            <v>3060</v>
          </cell>
          <cell r="D254" t="str">
            <v>George Massey Tunnel Replacement Project</v>
          </cell>
          <cell r="E254" t="str">
            <v>Proposed replacement of the Massey Tunnel with a new bridge and connecting highway improvements. Engineering, technical work and consultations have commenced. Project is in the review stage under the Environmental Assessment Act. Public consultations are underway.</v>
          </cell>
          <cell r="F254">
            <v>3500</v>
          </cell>
          <cell r="G254" t="str">
            <v>Proposed</v>
          </cell>
          <cell r="H254" t="str">
            <v>Consultation/Approvals</v>
          </cell>
          <cell r="I254" t="str">
            <v>2017-Q4</v>
          </cell>
          <cell r="J254" t="str">
            <v>2022-Q4</v>
          </cell>
          <cell r="L254" t="str">
            <v>T.I. Corp.</v>
          </cell>
          <cell r="P254">
            <v>41244</v>
          </cell>
          <cell r="Q254">
            <v>42705</v>
          </cell>
        </row>
        <row r="255">
          <cell r="A255" t="str">
            <v>2. Mainland/Southwest</v>
          </cell>
          <cell r="B255" t="str">
            <v>Vancouver</v>
          </cell>
          <cell r="C255">
            <v>3101</v>
          </cell>
          <cell r="D255" t="str">
            <v>Panorama Condominiums</v>
          </cell>
          <cell r="E255" t="str">
            <v>Proposed 543-unit condominium development located at 10 Terry Fox Way.</v>
          </cell>
          <cell r="F255">
            <v>60</v>
          </cell>
          <cell r="G255" t="str">
            <v>Proposed</v>
          </cell>
          <cell r="H255" t="str">
            <v>Consultation/Approvals</v>
          </cell>
          <cell r="I255" t="str">
            <v/>
          </cell>
          <cell r="J255" t="str">
            <v/>
          </cell>
          <cell r="L255" t="str">
            <v>Concord Pacific Group</v>
          </cell>
          <cell r="M255" t="str">
            <v>Ph: (604) 899-8800</v>
          </cell>
          <cell r="P255">
            <v>41244</v>
          </cell>
          <cell r="Q255">
            <v>42614</v>
          </cell>
        </row>
        <row r="256">
          <cell r="A256" t="str">
            <v>2. Mainland/Southwest</v>
          </cell>
          <cell r="B256" t="str">
            <v>Vancouver</v>
          </cell>
          <cell r="C256">
            <v>3086</v>
          </cell>
          <cell r="D256" t="str">
            <v>Commercial/Retail Development - 1395 W. Broadway.</v>
          </cell>
          <cell r="E256" t="str">
            <v>Proposed 200,000 sq ft office development with commercial and retail space located at 1395 W. Broadway.</v>
          </cell>
          <cell r="F256">
            <v>20</v>
          </cell>
          <cell r="G256" t="str">
            <v>Proposed</v>
          </cell>
          <cell r="H256" t="str">
            <v>Consultation/Approvals</v>
          </cell>
          <cell r="I256" t="str">
            <v>2018-Q4</v>
          </cell>
          <cell r="J256" t="str">
            <v/>
          </cell>
          <cell r="L256" t="str">
            <v>Yuanheng Holdings Ltd.</v>
          </cell>
          <cell r="M256" t="str">
            <v>Ph: (604) 909-6860</v>
          </cell>
          <cell r="P256">
            <v>41244</v>
          </cell>
          <cell r="Q256">
            <v>42522</v>
          </cell>
        </row>
        <row r="257">
          <cell r="A257" t="str">
            <v>2. Mainland/Southwest</v>
          </cell>
          <cell r="B257" t="str">
            <v>North Vancouver</v>
          </cell>
          <cell r="C257">
            <v>3069</v>
          </cell>
          <cell r="D257" t="str">
            <v>Capilano (Cleveland) Dam Power Plant</v>
          </cell>
          <cell r="E257" t="str">
            <v>Proposed 14 MW plant built on the Capilano watershed would include turbines and generators to produce power for about 6,000 homes.</v>
          </cell>
          <cell r="F257">
            <v>90</v>
          </cell>
          <cell r="G257" t="str">
            <v>Proposed</v>
          </cell>
          <cell r="H257" t="str">
            <v>Preliminary/Feasibility</v>
          </cell>
          <cell r="I257" t="str">
            <v>2017-Q4</v>
          </cell>
          <cell r="J257" t="str">
            <v>2020-Q4</v>
          </cell>
          <cell r="L257" t="str">
            <v>Greater Vancouver Regional District</v>
          </cell>
          <cell r="M257" t="str">
            <v>Ph: (604) 432-6405</v>
          </cell>
          <cell r="P257">
            <v>41244</v>
          </cell>
          <cell r="Q257">
            <v>42522</v>
          </cell>
        </row>
        <row r="258">
          <cell r="A258" t="str">
            <v>2. Mainland/Southwest</v>
          </cell>
          <cell r="B258" t="str">
            <v>Richmond</v>
          </cell>
          <cell r="C258">
            <v>3039</v>
          </cell>
          <cell r="D258" t="str">
            <v>Riva Condominiums</v>
          </cell>
          <cell r="E258" t="str">
            <v>6-storey condominium development between River Rd and Alderbridge Way.</v>
          </cell>
          <cell r="F258">
            <v>20</v>
          </cell>
          <cell r="G258" t="str">
            <v>Construction started</v>
          </cell>
          <cell r="I258" t="str">
            <v>2014-Q2</v>
          </cell>
          <cell r="J258" t="str">
            <v>2017-Q1</v>
          </cell>
          <cell r="K258" t="str">
            <v>Yamamoto Architecture</v>
          </cell>
          <cell r="L258" t="str">
            <v>ONNI Developments</v>
          </cell>
          <cell r="M258" t="str">
            <v>Ph: (604) 602-7711</v>
          </cell>
          <cell r="N258" t="str">
            <v>www.onni.com/riva</v>
          </cell>
          <cell r="P258">
            <v>41153</v>
          </cell>
          <cell r="Q258">
            <v>42705</v>
          </cell>
        </row>
        <row r="259">
          <cell r="A259" t="str">
            <v>2. Mainland/Southwest</v>
          </cell>
          <cell r="B259" t="str">
            <v>Vancouver</v>
          </cell>
          <cell r="C259">
            <v>3051</v>
          </cell>
          <cell r="D259" t="str">
            <v>Containers Commercial Centre</v>
          </cell>
          <cell r="E259" t="str">
            <v>220,000 sq ft commercial centre on a 1.7 acre site located at 428 Terminal Ave. Project is designed to meet LEED Gold standards for Leadership in Energy and Environmental Design. Containers 1 is a 5-storey building completed in 2013. Containers 2 will have 146,000 sq ft in a 7-storey building.</v>
          </cell>
          <cell r="F259">
            <v>30</v>
          </cell>
          <cell r="G259" t="str">
            <v>Construction started</v>
          </cell>
          <cell r="I259" t="str">
            <v>2013-Q2</v>
          </cell>
          <cell r="J259" t="str">
            <v>2017-Q1</v>
          </cell>
          <cell r="K259" t="str">
            <v>B+H Architects</v>
          </cell>
          <cell r="L259" t="str">
            <v>Rize Alliance Properties Ltd.</v>
          </cell>
          <cell r="M259" t="str">
            <v>Ph: (604) 681-6723</v>
          </cell>
          <cell r="P259">
            <v>41153</v>
          </cell>
          <cell r="Q259">
            <v>42705</v>
          </cell>
        </row>
        <row r="260">
          <cell r="A260" t="str">
            <v>2. Mainland/Southwest</v>
          </cell>
          <cell r="B260" t="str">
            <v>Coquitlam</v>
          </cell>
          <cell r="C260">
            <v>3035</v>
          </cell>
          <cell r="D260" t="str">
            <v>Crown at Burquitlam Station</v>
          </cell>
          <cell r="E260" t="str">
            <v>180-unit development of a 26-storey condominium tower located at 520 Como Lake Rd. Project is a partnership between Beedie Living and the YWCA, and includes 7 non-market housing units.</v>
          </cell>
          <cell r="F260">
            <v>25</v>
          </cell>
          <cell r="G260" t="str">
            <v>Construction started</v>
          </cell>
          <cell r="I260" t="str">
            <v>2015-Q3</v>
          </cell>
          <cell r="J260" t="str">
            <v>2017-Q2</v>
          </cell>
          <cell r="K260" t="str">
            <v>Chris Dikeakos Architect</v>
          </cell>
          <cell r="L260" t="str">
            <v>BDC (Como Lake) LP</v>
          </cell>
          <cell r="M260" t="str">
            <v>Ph: (604) 435-3321</v>
          </cell>
          <cell r="N260" t="str">
            <v>www.crownbybeedie.ca</v>
          </cell>
          <cell r="P260">
            <v>41153</v>
          </cell>
          <cell r="Q260">
            <v>42705</v>
          </cell>
        </row>
        <row r="261">
          <cell r="A261" t="str">
            <v>2. Mainland/Southwest</v>
          </cell>
          <cell r="B261" t="str">
            <v>Delta</v>
          </cell>
          <cell r="C261">
            <v>3055</v>
          </cell>
          <cell r="D261" t="str">
            <v>PacificLink Industrial Park</v>
          </cell>
          <cell r="E261" t="str">
            <v>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v>
          </cell>
          <cell r="F261">
            <v>100</v>
          </cell>
          <cell r="G261" t="str">
            <v>Construction started</v>
          </cell>
          <cell r="I261" t="str">
            <v>2013-Q3</v>
          </cell>
          <cell r="J261" t="str">
            <v/>
          </cell>
          <cell r="L261" t="str">
            <v>Wesgroup Properties</v>
          </cell>
          <cell r="M261" t="str">
            <v>Ph: (604) 632-1727</v>
          </cell>
          <cell r="P261">
            <v>41153</v>
          </cell>
          <cell r="Q261">
            <v>42705</v>
          </cell>
        </row>
        <row r="262">
          <cell r="A262" t="str">
            <v>2. Mainland/Southwest</v>
          </cell>
          <cell r="B262" t="str">
            <v>Surrey</v>
          </cell>
          <cell r="C262">
            <v>3020</v>
          </cell>
          <cell r="D262" t="str">
            <v>Surrey Organics Biofuel Facility</v>
          </cell>
          <cell r="E262" t="str">
            <v>Organic biofuel facility located near the Port Kells Transfer Station. 80,000 metric tonnes/year of organic waste will be converted into compressed natural gas (CNG).The land will be provided by the City of Surrey with $16.9 million from the federal Public-Private Partnerships (PPP) Canada Fund and $50.7 million from a private partner. Orgaworld has been selected for Request for Proposals (RFP) to design, build, partly finance, maintain and operate the facility.</v>
          </cell>
          <cell r="F262">
            <v>68</v>
          </cell>
          <cell r="G262" t="str">
            <v>Construction started</v>
          </cell>
          <cell r="I262" t="str">
            <v>2015-Q2</v>
          </cell>
          <cell r="J262" t="str">
            <v>2017-Q3</v>
          </cell>
          <cell r="L262" t="str">
            <v>City of Surrey</v>
          </cell>
          <cell r="M262" t="str">
            <v>Ph: (604) 591-4441 (City of Surrey)</v>
          </cell>
          <cell r="P262">
            <v>41153</v>
          </cell>
          <cell r="Q262">
            <v>42705</v>
          </cell>
        </row>
        <row r="263">
          <cell r="A263" t="str">
            <v>2. Mainland/Southwest</v>
          </cell>
          <cell r="B263" t="str">
            <v>North Vancouver</v>
          </cell>
          <cell r="C263">
            <v>3056</v>
          </cell>
          <cell r="D263" t="str">
            <v>Harbourside Waterfront Condominiums</v>
          </cell>
          <cell r="E263" t="str">
            <v>Proposed 700-unit condominium development located on Harbourside Dr. The mixed-use project has received approval from council and for an amendment to the Official Community Plan  (OCP).</v>
          </cell>
          <cell r="F263">
            <v>100</v>
          </cell>
          <cell r="G263" t="str">
            <v>Proposed</v>
          </cell>
          <cell r="H263" t="str">
            <v>Tender/Preconstruction</v>
          </cell>
          <cell r="I263" t="str">
            <v>2017-Q4</v>
          </cell>
          <cell r="J263" t="str">
            <v>2026-Q4</v>
          </cell>
          <cell r="L263" t="str">
            <v>Concert Properties Ltd.</v>
          </cell>
          <cell r="M263" t="str">
            <v>Ph: (604) 685-9875</v>
          </cell>
          <cell r="N263" t="str">
            <v>www.concertproperties.com</v>
          </cell>
          <cell r="P263">
            <v>41153</v>
          </cell>
          <cell r="Q263">
            <v>42705</v>
          </cell>
        </row>
        <row r="264">
          <cell r="A264" t="str">
            <v>2. Mainland/Southwest</v>
          </cell>
          <cell r="B264" t="str">
            <v>Abbotsford</v>
          </cell>
          <cell r="C264">
            <v>3026</v>
          </cell>
          <cell r="D264" t="str">
            <v>Vicarro Ranch Residential Development</v>
          </cell>
          <cell r="E264" t="str">
            <v>Proposed 1,400-unit residential community on a 160 hectare site near Whatcom Rd and Cassiar Rd. Project will proceed in phases with 264 single family homes, 38 duplex, 229 townhome and 348 condominium units over 5 sub-areas. Official Community Plan amendment (OCP) required.</v>
          </cell>
          <cell r="F264">
            <v>560</v>
          </cell>
          <cell r="G264" t="str">
            <v>Proposed</v>
          </cell>
          <cell r="H264" t="str">
            <v>Consultation/Approvals</v>
          </cell>
          <cell r="I264" t="str">
            <v/>
          </cell>
          <cell r="J264" t="str">
            <v/>
          </cell>
          <cell r="K264" t="str">
            <v>New Town Planning and Architecture Services</v>
          </cell>
          <cell r="M264" t="str">
            <v>Ph: (604) 853-2281 (City of Abbotsford)</v>
          </cell>
          <cell r="P264">
            <v>41153</v>
          </cell>
          <cell r="Q264">
            <v>42705</v>
          </cell>
        </row>
        <row r="265">
          <cell r="A265" t="str">
            <v>2. Mainland/Southwest</v>
          </cell>
          <cell r="B265" t="str">
            <v>New Westminster</v>
          </cell>
          <cell r="C265">
            <v>3052</v>
          </cell>
          <cell r="D265" t="str">
            <v>Braid Street Office Building</v>
          </cell>
          <cell r="E265" t="str">
            <v>Proposed 400,000 sq ft office building located on Braid St.</v>
          </cell>
          <cell r="F265">
            <v>20</v>
          </cell>
          <cell r="G265" t="str">
            <v>Proposed</v>
          </cell>
          <cell r="H265" t="str">
            <v>Consultation/Approvals</v>
          </cell>
          <cell r="I265" t="str">
            <v/>
          </cell>
          <cell r="J265" t="str">
            <v/>
          </cell>
          <cell r="L265" t="str">
            <v>British Columbia Investment Management Corp./ City Development Corp.</v>
          </cell>
          <cell r="M265" t="str">
            <v>Ph: (250) 356-0263</v>
          </cell>
          <cell r="P265">
            <v>41153</v>
          </cell>
          <cell r="Q265">
            <v>42705</v>
          </cell>
        </row>
        <row r="266">
          <cell r="A266" t="str">
            <v>2. Mainland/Southwest</v>
          </cell>
          <cell r="B266" t="str">
            <v>Burnaby</v>
          </cell>
          <cell r="C266">
            <v>3049</v>
          </cell>
          <cell r="D266" t="str">
            <v>Lougheed Town Centre Redevelopment</v>
          </cell>
          <cell r="E266" t="str">
            <v>Redevelopment of the Lougheed mall into a regional town centre to include a residential component, located on Lougheed Hwy and Austin Ave.</v>
          </cell>
          <cell r="G266" t="str">
            <v>Proposed</v>
          </cell>
          <cell r="H266" t="str">
            <v>Consultation/Approvals</v>
          </cell>
          <cell r="I266" t="str">
            <v/>
          </cell>
          <cell r="J266" t="str">
            <v/>
          </cell>
          <cell r="L266" t="str">
            <v>Shape Properties</v>
          </cell>
          <cell r="M266" t="str">
            <v>Ph: (604) 681.2358</v>
          </cell>
          <cell r="N266" t="str">
            <v>www.lougheedtowncentre.com</v>
          </cell>
          <cell r="P266">
            <v>41153</v>
          </cell>
          <cell r="Q266">
            <v>42614</v>
          </cell>
        </row>
        <row r="267">
          <cell r="A267" t="str">
            <v>2. Mainland/Southwest</v>
          </cell>
          <cell r="B267" t="str">
            <v>Coquitlam</v>
          </cell>
          <cell r="C267">
            <v>3042</v>
          </cell>
          <cell r="D267" t="str">
            <v>Townhouse Development - 1123 Brunette Ave</v>
          </cell>
          <cell r="E267" t="str">
            <v>Development of an 83-unit townhouse at 1123 Brunette Ave. A heritage building will be retained on site.</v>
          </cell>
          <cell r="F267">
            <v>20</v>
          </cell>
          <cell r="G267" t="str">
            <v>Proposed</v>
          </cell>
          <cell r="H267" t="str">
            <v>Consultation/Approvals</v>
          </cell>
          <cell r="I267" t="str">
            <v/>
          </cell>
          <cell r="J267" t="str">
            <v/>
          </cell>
          <cell r="K267" t="str">
            <v>Matthew Cheng Architect Inc.</v>
          </cell>
          <cell r="L267" t="str">
            <v>Guang Xin Development Ltd.</v>
          </cell>
          <cell r="M267" t="str">
            <v>Ph: (604) 927-3000 (Coquitlam City)</v>
          </cell>
          <cell r="P267">
            <v>41153</v>
          </cell>
          <cell r="Q267">
            <v>42614</v>
          </cell>
        </row>
        <row r="268">
          <cell r="A268" t="str">
            <v>2. Mainland/Southwest</v>
          </cell>
          <cell r="B268" t="str">
            <v>Burnaby</v>
          </cell>
          <cell r="C268">
            <v>3053</v>
          </cell>
          <cell r="D268" t="str">
            <v>Norampac Business Park</v>
          </cell>
          <cell r="E268" t="str">
            <v>Proposed 64 acre business park on the former Norampac mill site.</v>
          </cell>
          <cell r="F268">
            <v>20</v>
          </cell>
          <cell r="G268" t="str">
            <v>Proposed</v>
          </cell>
          <cell r="I268" t="str">
            <v/>
          </cell>
          <cell r="J268" t="str">
            <v/>
          </cell>
          <cell r="L268" t="str">
            <v>Oxford Properties</v>
          </cell>
          <cell r="M268" t="str">
            <v>Ph: (604) 893-3200</v>
          </cell>
          <cell r="P268">
            <v>41153</v>
          </cell>
          <cell r="Q268">
            <v>42614</v>
          </cell>
        </row>
        <row r="269">
          <cell r="A269" t="str">
            <v>2. Mainland/Southwest</v>
          </cell>
          <cell r="B269" t="str">
            <v>Richmond</v>
          </cell>
          <cell r="C269">
            <v>3050</v>
          </cell>
          <cell r="D269" t="str">
            <v>McArthur Glen Outlet Store</v>
          </cell>
          <cell r="E269" t="str">
            <v>A 35,000 sq m outlet store located on 30 acres of Vancouver Airport lands near Templeton Station. The project is be a partnership between MacArthurGlen Group and Vancouver Airport Authority. Phase 1 with 200,000 sq ft. completed in Spring 2015.</v>
          </cell>
          <cell r="F269">
            <v>40</v>
          </cell>
          <cell r="G269" t="str">
            <v>Construction started</v>
          </cell>
          <cell r="I269" t="str">
            <v>2014-Q2</v>
          </cell>
          <cell r="J269" t="str">
            <v>2017-Q2</v>
          </cell>
          <cell r="L269" t="str">
            <v>MacArthurGlen Group/ Vancouver Airport Authority</v>
          </cell>
          <cell r="M269" t="str">
            <v>Ph: (604) 276-4000 (Richmond City)</v>
          </cell>
          <cell r="N269" t="str">
            <v>www.mcarthurglen.com/en/designer-outlet-vancouver/en/</v>
          </cell>
          <cell r="P269">
            <v>41153</v>
          </cell>
          <cell r="Q269">
            <v>42614</v>
          </cell>
        </row>
        <row r="270">
          <cell r="A270" t="str">
            <v>2. Mainland/Southwest</v>
          </cell>
          <cell r="B270" t="str">
            <v>Coquitlam</v>
          </cell>
          <cell r="C270">
            <v>3040</v>
          </cell>
          <cell r="D270" t="str">
            <v>Charland Condominium Development</v>
          </cell>
          <cell r="E270" t="str">
            <v>Proposed 88-unit development in a 4-storey located at 959 Charland Ave.</v>
          </cell>
          <cell r="F270">
            <v>20</v>
          </cell>
          <cell r="G270" t="str">
            <v>Proposed</v>
          </cell>
          <cell r="H270" t="str">
            <v>Consultation/Approvals</v>
          </cell>
          <cell r="I270" t="str">
            <v/>
          </cell>
          <cell r="J270" t="str">
            <v/>
          </cell>
          <cell r="L270" t="str">
            <v>Ledingham McAllister Communities Ltd.</v>
          </cell>
          <cell r="M270" t="str">
            <v>Ph: (604) 662-3700</v>
          </cell>
          <cell r="P270">
            <v>41153</v>
          </cell>
          <cell r="Q270">
            <v>42614</v>
          </cell>
        </row>
        <row r="271">
          <cell r="A271" t="str">
            <v>2. Mainland/Southwest</v>
          </cell>
          <cell r="B271" t="str">
            <v>Vancouver</v>
          </cell>
          <cell r="C271">
            <v>3007</v>
          </cell>
          <cell r="D271" t="str">
            <v>Renfrew Business Centre</v>
          </cell>
          <cell r="E271" t="str">
            <v>Development of a 170,000 sq ft office building at 2665 Renfrew St. Project will target LEED gold design standards.</v>
          </cell>
          <cell r="F271">
            <v>20</v>
          </cell>
          <cell r="G271" t="str">
            <v>Construction started</v>
          </cell>
          <cell r="I271" t="str">
            <v>2013-Q4</v>
          </cell>
          <cell r="J271" t="str">
            <v>2017-Q1</v>
          </cell>
          <cell r="K271" t="str">
            <v>Musson Cattell Mackey Partnership</v>
          </cell>
          <cell r="L271" t="str">
            <v>PCRE Group</v>
          </cell>
          <cell r="M271" t="str">
            <v>Ph: (604) 408-5670</v>
          </cell>
          <cell r="P271">
            <v>41061</v>
          </cell>
          <cell r="Q271">
            <v>42705</v>
          </cell>
        </row>
        <row r="272">
          <cell r="A272" t="str">
            <v>2. Mainland/Southwest</v>
          </cell>
          <cell r="B272" t="str">
            <v>Vancouver</v>
          </cell>
          <cell r="C272">
            <v>3004</v>
          </cell>
          <cell r="D272" t="str">
            <v>Office Building</v>
          </cell>
          <cell r="E272" t="str">
            <v>A 112,000 sq ft office building located on Great Northern Way. Energy efficient building is designed with BC structural wood timbers.</v>
          </cell>
          <cell r="F272">
            <v>20</v>
          </cell>
          <cell r="G272" t="str">
            <v>Construction started</v>
          </cell>
          <cell r="I272" t="str">
            <v>2014-Q3</v>
          </cell>
          <cell r="J272" t="str">
            <v>2017-Q1</v>
          </cell>
          <cell r="L272" t="str">
            <v>Mountain Equipment Co-op</v>
          </cell>
          <cell r="M272" t="str">
            <v>Ph: (604) 707-3300</v>
          </cell>
          <cell r="P272">
            <v>41061</v>
          </cell>
          <cell r="Q272">
            <v>42705</v>
          </cell>
        </row>
        <row r="273">
          <cell r="A273" t="str">
            <v>2. Mainland/Southwest</v>
          </cell>
          <cell r="B273" t="str">
            <v>Vancouver</v>
          </cell>
          <cell r="C273">
            <v>2980</v>
          </cell>
          <cell r="D273" t="str">
            <v>St. Paul's Hospital</v>
          </cell>
          <cell r="E273" t="str">
            <v>A new St. Paul's Hospital and health care campus will be built on the 18.5 acre site on Station Street. The new hospital and health campus will provide new, modern and state-of-the-art treatment for patients who need medical care both inside and outside of an acute care hospital. The plan was chosen as the preferred option to redevelopment of the current St. Paul's Hospital location. The Ministry of Health will contribute $500 million and Providence Health Care will contribute the rest of the cost, leveraged from Providence's land assets and through the donor/philanthropic community. Costs will be determined through the business plan process. Project is in the Business Plan Development Stage.</v>
          </cell>
          <cell r="G273" t="str">
            <v>Proposed</v>
          </cell>
          <cell r="H273" t="str">
            <v>Preliminary/Feasibility</v>
          </cell>
          <cell r="I273" t="str">
            <v>2017-Q4</v>
          </cell>
          <cell r="J273" t="str">
            <v>2024-Q4</v>
          </cell>
          <cell r="L273" t="str">
            <v>Providence Health Care</v>
          </cell>
          <cell r="M273" t="str">
            <v>Ph: (604) 806-8566</v>
          </cell>
          <cell r="P273">
            <v>41061</v>
          </cell>
          <cell r="Q273">
            <v>42705</v>
          </cell>
        </row>
        <row r="274">
          <cell r="A274" t="str">
            <v>2. Mainland/Southwest</v>
          </cell>
          <cell r="B274" t="str">
            <v>New Westminster</v>
          </cell>
          <cell r="C274">
            <v>2992</v>
          </cell>
          <cell r="D274" t="str">
            <v>Parkside Highrise Condominium</v>
          </cell>
          <cell r="E274" t="str">
            <v>Proposed 226-unit condominium in a 22-storey tower and 22 townhomes.</v>
          </cell>
          <cell r="F274">
            <v>30</v>
          </cell>
          <cell r="G274" t="str">
            <v>Proposed</v>
          </cell>
          <cell r="H274" t="str">
            <v>Consultation/Approvals</v>
          </cell>
          <cell r="I274" t="str">
            <v/>
          </cell>
          <cell r="J274" t="str">
            <v/>
          </cell>
          <cell r="L274" t="str">
            <v>ONNI Developments</v>
          </cell>
          <cell r="M274" t="str">
            <v>Ph: (604) 602-7711</v>
          </cell>
          <cell r="P274">
            <v>41061</v>
          </cell>
          <cell r="Q274">
            <v>42705</v>
          </cell>
        </row>
        <row r="275">
          <cell r="A275" t="str">
            <v>2. Mainland/Southwest</v>
          </cell>
          <cell r="B275" t="str">
            <v>Surrey</v>
          </cell>
          <cell r="C275">
            <v>2991</v>
          </cell>
          <cell r="D275" t="str">
            <v>The Wave Highrise Condominium</v>
          </cell>
          <cell r="E275" t="str">
            <v>Two 28-storey condominium towers will contain 471 units, located at 104 Ave and 133 St.</v>
          </cell>
          <cell r="F275">
            <v>120</v>
          </cell>
          <cell r="G275" t="str">
            <v>Completed</v>
          </cell>
          <cell r="I275" t="str">
            <v>2013-Q2</v>
          </cell>
          <cell r="J275" t="str">
            <v>2016-Q4</v>
          </cell>
          <cell r="L275" t="str">
            <v>Rize Alliance Properties Ltd.</v>
          </cell>
          <cell r="M275" t="str">
            <v>Ph: (604) 681-6723</v>
          </cell>
          <cell r="N275" t="str">
            <v>www.waveliving.ca</v>
          </cell>
          <cell r="O275" t="str">
            <v>Project completed-removing next issue</v>
          </cell>
          <cell r="P275">
            <v>41061</v>
          </cell>
          <cell r="Q275">
            <v>42705</v>
          </cell>
        </row>
        <row r="276">
          <cell r="A276" t="str">
            <v>2. Mainland/Southwest</v>
          </cell>
          <cell r="B276" t="str">
            <v>New Westminster</v>
          </cell>
          <cell r="C276">
            <v>2978</v>
          </cell>
          <cell r="D276" t="str">
            <v>Royal Columbian Hospital Redevelopment - Phase 1</v>
          </cell>
          <cell r="E276" t="str">
            <v>Phase 1 of the Royal Columbian Hospital Redevelopment, which will take the first step in the long term redevelopment of the RCH campus, was approved by government in May 2015. The most significant elements of this phase are the creation of a new building to house an expanded Mental Health and Substance Use program (replaces the Sherbrooke Centre), parking, and a new campus energy centre. Other major scope items include relocating the heliport and demolition of the Sherbrooke Centre. The preferred proponent, Bird Construction Inc., was announced in December 2016.  Construction is expected to begin in February 2017. See ID #3628 for phase 2 and 3 redevelopment project.</v>
          </cell>
          <cell r="F276">
            <v>259</v>
          </cell>
          <cell r="G276" t="str">
            <v>Proposed</v>
          </cell>
          <cell r="H276" t="str">
            <v>Tender/Preconstruction</v>
          </cell>
          <cell r="I276" t="str">
            <v>2017-Q1</v>
          </cell>
          <cell r="J276" t="str">
            <v>2019-Q4</v>
          </cell>
          <cell r="L276" t="str">
            <v>Fraser Health</v>
          </cell>
          <cell r="M276" t="str">
            <v>Ph: (604) 587-4600</v>
          </cell>
          <cell r="P276">
            <v>41061</v>
          </cell>
          <cell r="Q276">
            <v>42705</v>
          </cell>
        </row>
        <row r="277">
          <cell r="A277" t="str">
            <v>2. Mainland/Southwest</v>
          </cell>
          <cell r="B277" t="str">
            <v>Maple Ridge</v>
          </cell>
          <cell r="C277">
            <v>2984</v>
          </cell>
          <cell r="D277" t="str">
            <v>Shawnee Landing Shopping Centre</v>
          </cell>
          <cell r="E277" t="str">
            <v>Proposed 38-unit retail centre including a cinema and a food store as anchor tenants. Project is located on a 26-acre site at the 254th block of Lougheed Hwy.</v>
          </cell>
          <cell r="F277">
            <v>56</v>
          </cell>
          <cell r="G277" t="str">
            <v>Proposed</v>
          </cell>
          <cell r="H277" t="str">
            <v>Tender/Preconstruction</v>
          </cell>
          <cell r="I277" t="str">
            <v/>
          </cell>
          <cell r="J277" t="str">
            <v/>
          </cell>
          <cell r="L277" t="str">
            <v>Kwantlen First Nation</v>
          </cell>
          <cell r="M277" t="str">
            <v>Ph: (604) 888-2488</v>
          </cell>
          <cell r="P277">
            <v>41061</v>
          </cell>
          <cell r="Q277">
            <v>42705</v>
          </cell>
        </row>
        <row r="278">
          <cell r="A278" t="str">
            <v>2. Mainland/Southwest</v>
          </cell>
          <cell r="B278" t="str">
            <v>Richmond</v>
          </cell>
          <cell r="C278">
            <v>3002</v>
          </cell>
          <cell r="D278" t="str">
            <v>The Independent Condominium</v>
          </cell>
          <cell r="E278" t="str">
            <v>Development of a 19-storey condominium tower to be located at the intersection of Broadway Ave and Kingsway Ave. Site excavation is underway.</v>
          </cell>
          <cell r="F278">
            <v>20</v>
          </cell>
          <cell r="G278" t="str">
            <v>Construction started</v>
          </cell>
          <cell r="I278" t="str">
            <v>2015-Q3</v>
          </cell>
          <cell r="J278" t="str">
            <v>2017-Q3</v>
          </cell>
          <cell r="K278" t="str">
            <v>Acton Ostry Architects Inc.</v>
          </cell>
          <cell r="L278" t="str">
            <v>Rize Alliance Properties Ltd.</v>
          </cell>
          <cell r="M278" t="str">
            <v>Ph: (604) 681-6723</v>
          </cell>
          <cell r="P278">
            <v>41061</v>
          </cell>
          <cell r="Q278">
            <v>42705</v>
          </cell>
        </row>
        <row r="279">
          <cell r="A279" t="str">
            <v>2. Mainland/Southwest</v>
          </cell>
          <cell r="B279" t="str">
            <v>Vancouver</v>
          </cell>
          <cell r="C279">
            <v>2996</v>
          </cell>
          <cell r="D279" t="str">
            <v>West Condominiums</v>
          </cell>
          <cell r="E279" t="str">
            <v>488-unit residential development in a 15 and 5 storey building with ground floor commercial space located at 195 W 2nd Ave. 189 units in phase 1is called the Residences at West. Phase 2 is called Tower Green at West in False Creek, followed by phase 3 called Epic at West.</v>
          </cell>
          <cell r="F279">
            <v>25</v>
          </cell>
          <cell r="G279" t="str">
            <v>Construction started</v>
          </cell>
          <cell r="I279" t="str">
            <v>2012-Q4</v>
          </cell>
          <cell r="J279" t="str">
            <v>2017-Q1</v>
          </cell>
          <cell r="K279" t="str">
            <v>Walter Francl Architecture Inc.</v>
          </cell>
          <cell r="L279" t="str">
            <v>Executive Group Development</v>
          </cell>
          <cell r="M279" t="str">
            <v>Ph: (604) 642-5250</v>
          </cell>
          <cell r="N279" t="str">
            <v>www.liveatwest.com</v>
          </cell>
          <cell r="P279">
            <v>41061</v>
          </cell>
          <cell r="Q279">
            <v>42705</v>
          </cell>
        </row>
        <row r="280">
          <cell r="A280" t="str">
            <v>2. Mainland/Southwest</v>
          </cell>
          <cell r="B280" t="str">
            <v>Vancouver</v>
          </cell>
          <cell r="C280">
            <v>3010</v>
          </cell>
          <cell r="D280" t="str">
            <v>Office Tower</v>
          </cell>
          <cell r="E280" t="str">
            <v>Proposed 350,000 sq ft commercial development in a 25-storey building at 320 Granville St. Office and retail space are included in the LEED gold project.</v>
          </cell>
          <cell r="F280">
            <v>40</v>
          </cell>
          <cell r="G280" t="str">
            <v>Proposed</v>
          </cell>
          <cell r="H280" t="str">
            <v>Consultation/Approvals</v>
          </cell>
          <cell r="I280" t="str">
            <v/>
          </cell>
          <cell r="J280" t="str">
            <v/>
          </cell>
          <cell r="K280" t="str">
            <v>VIA Architecture</v>
          </cell>
          <cell r="L280" t="str">
            <v>Carrera Management Corp.</v>
          </cell>
          <cell r="M280" t="str">
            <v>Ph: (604) 683-1024 (Architect)</v>
          </cell>
          <cell r="P280">
            <v>41061</v>
          </cell>
          <cell r="Q280">
            <v>42614</v>
          </cell>
        </row>
        <row r="281">
          <cell r="A281" t="str">
            <v>2. Mainland/Southwest</v>
          </cell>
          <cell r="B281" t="str">
            <v>Richmond</v>
          </cell>
          <cell r="C281">
            <v>3011</v>
          </cell>
          <cell r="D281" t="str">
            <v>Ampri International Gateway Centre</v>
          </cell>
          <cell r="E281" t="str">
            <v>Proposed development of an office and hotel complex on Bridgeport Rd. Project will include 2 hotels; a 122-room, 9-storey building; 167 room, 11-storey building and an 11-storey office tower.</v>
          </cell>
          <cell r="F281">
            <v>100</v>
          </cell>
          <cell r="G281" t="str">
            <v>Proposed</v>
          </cell>
          <cell r="H281" t="str">
            <v>Consultation/Approvals</v>
          </cell>
          <cell r="I281" t="str">
            <v/>
          </cell>
          <cell r="J281" t="str">
            <v/>
          </cell>
          <cell r="L281" t="str">
            <v>Ampri Group</v>
          </cell>
          <cell r="M281" t="str">
            <v>Ph: (604) 277-8453</v>
          </cell>
          <cell r="P281">
            <v>41061</v>
          </cell>
          <cell r="Q281">
            <v>42614</v>
          </cell>
        </row>
        <row r="282">
          <cell r="A282" t="str">
            <v>2. Mainland/Southwest</v>
          </cell>
          <cell r="B282" t="str">
            <v>Vancouver</v>
          </cell>
          <cell r="C282">
            <v>3005</v>
          </cell>
          <cell r="D282" t="str">
            <v>Office Building</v>
          </cell>
          <cell r="E282" t="str">
            <v>Proposed development of an 800,000 sq ft in 5 buildings at 3030 East Broadway.</v>
          </cell>
          <cell r="F282">
            <v>40</v>
          </cell>
          <cell r="G282" t="str">
            <v>Proposed</v>
          </cell>
          <cell r="H282" t="str">
            <v>Consultation/Approvals</v>
          </cell>
          <cell r="I282" t="str">
            <v/>
          </cell>
          <cell r="J282" t="str">
            <v/>
          </cell>
          <cell r="L282" t="str">
            <v>British Columbia Investment Management Corp.</v>
          </cell>
          <cell r="M282" t="str">
            <v>Ph: (250) 356-0263</v>
          </cell>
          <cell r="P282">
            <v>41061</v>
          </cell>
          <cell r="Q282">
            <v>42614</v>
          </cell>
        </row>
        <row r="283">
          <cell r="A283" t="str">
            <v>2. Mainland/Southwest</v>
          </cell>
          <cell r="B283" t="str">
            <v>Burnaby</v>
          </cell>
          <cell r="C283">
            <v>2997</v>
          </cell>
          <cell r="D283" t="str">
            <v>BC Metro Residential Project</v>
          </cell>
          <cell r="E283" t="str">
            <v>Proposed development of 100 units located adjacent to the Executive Hotel.</v>
          </cell>
          <cell r="F283">
            <v>20</v>
          </cell>
          <cell r="G283" t="str">
            <v>Proposed</v>
          </cell>
          <cell r="H283" t="str">
            <v>Consultation/Approvals</v>
          </cell>
          <cell r="I283" t="str">
            <v/>
          </cell>
          <cell r="J283" t="str">
            <v/>
          </cell>
          <cell r="L283" t="str">
            <v>Executive Group Development</v>
          </cell>
          <cell r="M283" t="str">
            <v>Ph: (604) 642-5250</v>
          </cell>
          <cell r="P283">
            <v>41061</v>
          </cell>
          <cell r="Q283">
            <v>42614</v>
          </cell>
        </row>
        <row r="284">
          <cell r="A284" t="str">
            <v>2. Mainland/Southwest</v>
          </cell>
          <cell r="B284" t="str">
            <v>Delta</v>
          </cell>
          <cell r="C284">
            <v>2969</v>
          </cell>
          <cell r="D284" t="str">
            <v>Mixed Use Development</v>
          </cell>
          <cell r="E284" t="str">
            <v>Mixed use development proposed for 10770 72 Ave, near Burns Bog. A development application has been submitted which will require an OCP amendment of the site.</v>
          </cell>
          <cell r="G284" t="str">
            <v>Proposed</v>
          </cell>
          <cell r="H284" t="str">
            <v>Consultation/Approvals</v>
          </cell>
          <cell r="I284" t="str">
            <v/>
          </cell>
          <cell r="J284" t="str">
            <v/>
          </cell>
          <cell r="L284" t="str">
            <v>MK Delta Lands Group Inc.</v>
          </cell>
          <cell r="M284" t="str">
            <v>Ph: (604) 952-5542</v>
          </cell>
          <cell r="P284">
            <v>41061</v>
          </cell>
          <cell r="Q284">
            <v>42614</v>
          </cell>
        </row>
        <row r="285">
          <cell r="A285" t="str">
            <v>2. Mainland/Southwest</v>
          </cell>
          <cell r="B285" t="str">
            <v>West Vancouver</v>
          </cell>
          <cell r="C285">
            <v>3003</v>
          </cell>
          <cell r="D285" t="str">
            <v>Ambleside Condominium Development</v>
          </cell>
          <cell r="E285" t="str">
            <v>Development of 98 condominiums at 1300 Ambleside Lane.</v>
          </cell>
          <cell r="F285">
            <v>20</v>
          </cell>
          <cell r="G285" t="str">
            <v>Construction started</v>
          </cell>
          <cell r="I285" t="str">
            <v>2015-Q4</v>
          </cell>
          <cell r="J285" t="str">
            <v>2017-Q4</v>
          </cell>
          <cell r="K285" t="str">
            <v>James K. M. Cheng Architects Inc.</v>
          </cell>
          <cell r="L285" t="str">
            <v>Grosvenor International Canada Inc.</v>
          </cell>
          <cell r="M285" t="str">
            <v>Ph: (604) 683-1141</v>
          </cell>
          <cell r="P285">
            <v>41061</v>
          </cell>
          <cell r="Q285">
            <v>42614</v>
          </cell>
        </row>
        <row r="286">
          <cell r="A286" t="str">
            <v>2. Mainland/Southwest</v>
          </cell>
          <cell r="B286" t="str">
            <v>Squamish</v>
          </cell>
          <cell r="C286">
            <v>2990</v>
          </cell>
          <cell r="D286" t="str">
            <v>Britannia South Mixed-use Development</v>
          </cell>
          <cell r="E286" t="str">
            <v>Residential neighbourhood located on the former Makin Lands will include a commercial core, community amenities and a marina. OCP amendment is required to allow 3,000 units.</v>
          </cell>
          <cell r="F286">
            <v>1000</v>
          </cell>
          <cell r="G286" t="str">
            <v>Proposed</v>
          </cell>
          <cell r="H286" t="str">
            <v>Permitting</v>
          </cell>
          <cell r="I286" t="str">
            <v/>
          </cell>
          <cell r="J286" t="str">
            <v>2026-Q4</v>
          </cell>
          <cell r="L286" t="str">
            <v>Taicheng Development Corp.</v>
          </cell>
          <cell r="M286" t="str">
            <v>Ph: (778) 279-7930</v>
          </cell>
          <cell r="P286">
            <v>41061</v>
          </cell>
          <cell r="Q286">
            <v>42522</v>
          </cell>
        </row>
        <row r="287">
          <cell r="A287" t="str">
            <v>2. Mainland/Southwest</v>
          </cell>
          <cell r="B287" t="str">
            <v>Coquitlam</v>
          </cell>
          <cell r="C287">
            <v>2961</v>
          </cell>
          <cell r="D287" t="str">
            <v>BlueSky Coquitlam Condominium Development</v>
          </cell>
          <cell r="E287" t="str">
            <v>Mixed-use development in 26 and 33 storey towers and 2 - 4 storey townhouses.</v>
          </cell>
          <cell r="F287">
            <v>60</v>
          </cell>
          <cell r="G287" t="str">
            <v>Construction started</v>
          </cell>
          <cell r="I287" t="str">
            <v>2013-Q2</v>
          </cell>
          <cell r="J287" t="str">
            <v>2019-Q4</v>
          </cell>
          <cell r="K287" t="str">
            <v>Chris Dikeakos Architect</v>
          </cell>
          <cell r="L287" t="str">
            <v>BlueSky Properties</v>
          </cell>
          <cell r="M287" t="str">
            <v>Ph: (604) 412-0310</v>
          </cell>
          <cell r="N287" t="str">
            <v>www.blueskyproperties.ca</v>
          </cell>
          <cell r="P287">
            <v>40969</v>
          </cell>
          <cell r="Q287">
            <v>42705</v>
          </cell>
        </row>
        <row r="288">
          <cell r="A288" t="str">
            <v>2. Mainland/Southwest</v>
          </cell>
          <cell r="B288" t="str">
            <v>Vancouver</v>
          </cell>
          <cell r="C288">
            <v>2869</v>
          </cell>
          <cell r="D288" t="str">
            <v>Vancouver General Hospital - Joseph and Rosalie Segal Family Centre</v>
          </cell>
          <cell r="E288" t="str">
            <v>Replacement of the aging psychiatric facility at Vancouver General Hospital. The new 131,800 sq ft Joseph and Rosalie Segal Family Centre will contain 100 inpatient beds and also provide outpatient services. Project will receive $57 million from the provincial government, a $12 million donation from the Segal family, with the remaining funds from the VGH &amp; UBC Hospital Foundation. EllisDon Construction has been selected to design &amp; construct the building.</v>
          </cell>
          <cell r="F288">
            <v>82</v>
          </cell>
          <cell r="G288" t="str">
            <v>Construction started</v>
          </cell>
          <cell r="I288" t="str">
            <v>2014-Q4</v>
          </cell>
          <cell r="J288" t="str">
            <v>2017-Q3</v>
          </cell>
          <cell r="L288" t="str">
            <v>Vancouver General Hospital</v>
          </cell>
          <cell r="M288" t="str">
            <v>Ph: (604) 875-4111</v>
          </cell>
          <cell r="P288">
            <v>40969</v>
          </cell>
          <cell r="Q288">
            <v>42705</v>
          </cell>
        </row>
        <row r="289">
          <cell r="A289" t="str">
            <v>2. Mainland/Southwest</v>
          </cell>
          <cell r="B289" t="str">
            <v>Coquitlam</v>
          </cell>
          <cell r="C289">
            <v>2962</v>
          </cell>
          <cell r="D289" t="str">
            <v>Apartment Complex</v>
          </cell>
          <cell r="E289" t="str">
            <v>Proposed development of 91 apartments and cityhomes on Cottonwood Ave.</v>
          </cell>
          <cell r="F289">
            <v>20</v>
          </cell>
          <cell r="G289" t="str">
            <v>Proposed</v>
          </cell>
          <cell r="H289" t="str">
            <v>Consultation/Approvals</v>
          </cell>
          <cell r="I289" t="str">
            <v/>
          </cell>
          <cell r="J289" t="str">
            <v/>
          </cell>
          <cell r="K289" t="str">
            <v>Rositch Hemphill Architects</v>
          </cell>
          <cell r="L289" t="str">
            <v>Greenwood Properties</v>
          </cell>
          <cell r="M289" t="str">
            <v>Ph: (604) 438-2650</v>
          </cell>
          <cell r="P289">
            <v>40969</v>
          </cell>
          <cell r="Q289">
            <v>42705</v>
          </cell>
        </row>
        <row r="290">
          <cell r="A290" t="str">
            <v>2. Mainland/Southwest</v>
          </cell>
          <cell r="B290" t="str">
            <v>Vancouver</v>
          </cell>
          <cell r="C290">
            <v>2959</v>
          </cell>
          <cell r="D290" t="str">
            <v>Cambieplace Condominiums</v>
          </cell>
          <cell r="E290" t="str">
            <v>447-unit condominium development in two towers located at Cambie and SW Marine Dr. Project meets Leadership in Energy and Environmental Design standards (LEED.</v>
          </cell>
          <cell r="F290">
            <v>200</v>
          </cell>
          <cell r="G290" t="str">
            <v>Completed</v>
          </cell>
          <cell r="I290" t="str">
            <v>2013-Q1</v>
          </cell>
          <cell r="J290" t="str">
            <v>2016-Q4</v>
          </cell>
          <cell r="L290" t="str">
            <v>Intracorp Developments</v>
          </cell>
          <cell r="M290" t="str">
            <v>Ph: (604) 801-7000</v>
          </cell>
          <cell r="N290" t="str">
            <v>www.cambieandmarineproject.ca</v>
          </cell>
          <cell r="O290" t="str">
            <v>Project completed-removing next issue</v>
          </cell>
          <cell r="P290">
            <v>40969</v>
          </cell>
          <cell r="Q290">
            <v>42705</v>
          </cell>
        </row>
        <row r="291">
          <cell r="A291" t="str">
            <v>2. Mainland/Southwest</v>
          </cell>
          <cell r="B291" t="str">
            <v>Vancouver</v>
          </cell>
          <cell r="C291">
            <v>2952</v>
          </cell>
          <cell r="D291" t="str">
            <v>Lord Strathcona Community Elementary School</v>
          </cell>
          <cell r="E291" t="str">
            <v>Seismic upgrades will take place on three of the five buildings of the elementary school, with one of the buildings to be allocated as surplus. The school will accommodate 510 students.</v>
          </cell>
          <cell r="F291">
            <v>30</v>
          </cell>
          <cell r="G291" t="str">
            <v>Construction started</v>
          </cell>
          <cell r="I291" t="str">
            <v>2015-Q2</v>
          </cell>
          <cell r="J291" t="str">
            <v>2017-Q3</v>
          </cell>
          <cell r="L291" t="str">
            <v>School District 39</v>
          </cell>
          <cell r="M291" t="str">
            <v>Ph: (604) 873-7011 (Vancouver City)</v>
          </cell>
          <cell r="P291">
            <v>40969</v>
          </cell>
          <cell r="Q291">
            <v>42705</v>
          </cell>
        </row>
        <row r="292">
          <cell r="A292" t="str">
            <v>2. Mainland/Southwest</v>
          </cell>
          <cell r="B292" t="str">
            <v>Richmond</v>
          </cell>
          <cell r="C292">
            <v>2948</v>
          </cell>
          <cell r="D292" t="str">
            <v>Vancouver International Airport Upgrades</v>
          </cell>
          <cell r="E292" t="str">
            <v>A 10-year strategy is planned to improve services for international and domestic flights. The upgrades include: 700 m of corridors, moving walkways and a high-speed baggage system for the international terminal ($408M); and upgrades to the domestic terminal ($488.7M). Airfield improvements ($286.4M) will include runway safety enhancements and upgrades to roads, bridges and dykes ($559.8). The improvements will be partly funded by the Airport Improvement Fee (AIF).</v>
          </cell>
          <cell r="F292">
            <v>1743</v>
          </cell>
          <cell r="G292" t="str">
            <v>Construction started</v>
          </cell>
          <cell r="I292" t="str">
            <v>2000-Q4</v>
          </cell>
          <cell r="J292" t="str">
            <v>2022-Q4</v>
          </cell>
          <cell r="L292" t="str">
            <v>Vancouver Airport Authority</v>
          </cell>
          <cell r="M292" t="str">
            <v>Ph: (604) 276-1447</v>
          </cell>
          <cell r="P292">
            <v>40969</v>
          </cell>
          <cell r="Q292">
            <v>42705</v>
          </cell>
        </row>
        <row r="293">
          <cell r="A293" t="str">
            <v>2. Mainland/Southwest</v>
          </cell>
          <cell r="B293" t="str">
            <v>Burnaby</v>
          </cell>
          <cell r="C293">
            <v>2950</v>
          </cell>
          <cell r="D293" t="str">
            <v>SFU - Student Union Building</v>
          </cell>
          <cell r="E293" t="str">
            <v>100,000 sq ft student union building and 2,500 seat outdoor stadium. Project will be partly funded by student fees with approval from student referendum.</v>
          </cell>
          <cell r="F293">
            <v>65</v>
          </cell>
          <cell r="G293" t="str">
            <v>Construction started</v>
          </cell>
          <cell r="I293" t="str">
            <v>2016-Q2</v>
          </cell>
          <cell r="J293" t="str">
            <v>2017-Q3</v>
          </cell>
          <cell r="K293" t="str">
            <v>Perkins + Will</v>
          </cell>
          <cell r="L293" t="str">
            <v>Simon Fraser University</v>
          </cell>
          <cell r="M293" t="str">
            <v>Ph: (604) 291-4743</v>
          </cell>
          <cell r="P293">
            <v>40969</v>
          </cell>
          <cell r="Q293">
            <v>42705</v>
          </cell>
        </row>
        <row r="294">
          <cell r="A294" t="str">
            <v>2. Mainland/Southwest</v>
          </cell>
          <cell r="B294" t="str">
            <v>Burnaby</v>
          </cell>
          <cell r="C294">
            <v>2966</v>
          </cell>
          <cell r="D294" t="str">
            <v>Altitude Condominium Towers at Univercity</v>
          </cell>
          <cell r="E294" t="str">
            <v>A 198-unit condominium development in 2 towers and 4 storey lowrises that have been completed in previous phases of the project. Altitude 1 has 210-units in a 12-storey building (completed), and Altitude 2 has 115-units in a 15-storey building.</v>
          </cell>
          <cell r="F294">
            <v>38</v>
          </cell>
          <cell r="G294" t="str">
            <v>Construction started</v>
          </cell>
          <cell r="I294" t="str">
            <v>2013-Q1</v>
          </cell>
          <cell r="J294" t="str">
            <v>2017-Q1</v>
          </cell>
          <cell r="K294" t="str">
            <v>GBL Architects</v>
          </cell>
          <cell r="L294" t="str">
            <v>Hallmark Holdings</v>
          </cell>
          <cell r="M294" t="str">
            <v>Ph: (604) 294-7290 (Burnaby City)</v>
          </cell>
          <cell r="N294" t="str">
            <v>www.altitudesfu.com</v>
          </cell>
          <cell r="P294">
            <v>40969</v>
          </cell>
          <cell r="Q294">
            <v>42705</v>
          </cell>
        </row>
        <row r="295">
          <cell r="A295" t="str">
            <v>2. Mainland/Southwest</v>
          </cell>
          <cell r="B295" t="str">
            <v>New Westminster</v>
          </cell>
          <cell r="C295">
            <v>2973</v>
          </cell>
          <cell r="D295" t="str">
            <v>Mixed-use Development</v>
          </cell>
          <cell r="E295" t="str">
            <v>Proposed 38-acre development near Braid skytrain station. Project will include two 39,000 sq ft office buildings and a residential component. .</v>
          </cell>
          <cell r="G295" t="str">
            <v>Proposed</v>
          </cell>
          <cell r="H295" t="str">
            <v>Preliminary/Feasibility</v>
          </cell>
          <cell r="I295" t="str">
            <v/>
          </cell>
          <cell r="J295" t="str">
            <v/>
          </cell>
          <cell r="L295" t="str">
            <v>Bentall Kennedy LP</v>
          </cell>
          <cell r="M295" t="str">
            <v>Ph: (604) 661-5000</v>
          </cell>
          <cell r="P295">
            <v>40969</v>
          </cell>
          <cell r="Q295">
            <v>42614</v>
          </cell>
        </row>
        <row r="296">
          <cell r="A296" t="str">
            <v>2. Mainland/Southwest</v>
          </cell>
          <cell r="B296" t="str">
            <v>Richmond</v>
          </cell>
          <cell r="C296">
            <v>2972</v>
          </cell>
          <cell r="D296" t="str">
            <v>Vancouver International Plaza</v>
          </cell>
          <cell r="E296" t="str">
            <v>Proposed 4 million sq ft development located on 30 hectares on Duck Island will require rezoning. Project will include 6 hotels, restaurants, theatres and marina offices.</v>
          </cell>
          <cell r="F296">
            <v>4000</v>
          </cell>
          <cell r="G296" t="str">
            <v>Proposed</v>
          </cell>
          <cell r="H296" t="str">
            <v>Preliminary/Feasibility</v>
          </cell>
          <cell r="I296" t="str">
            <v/>
          </cell>
          <cell r="J296" t="str">
            <v/>
          </cell>
          <cell r="L296" t="str">
            <v>Jingon International Development Group</v>
          </cell>
          <cell r="M296" t="str">
            <v>Ph: (604) 276-4000 (Richmond City)</v>
          </cell>
          <cell r="P296">
            <v>40969</v>
          </cell>
          <cell r="Q296">
            <v>42522</v>
          </cell>
        </row>
        <row r="297">
          <cell r="A297" t="str">
            <v>2. Mainland/Southwest</v>
          </cell>
          <cell r="B297" t="str">
            <v>Richmond</v>
          </cell>
          <cell r="C297">
            <v>2964</v>
          </cell>
          <cell r="D297" t="str">
            <v>River Park Place Condominium Development</v>
          </cell>
          <cell r="E297" t="str">
            <v>Development of a 2 hectare site near the Richmond Oval will include 500 condominium units. River Park Place I, with 219 units is expected to complete in Summer 2016. RRP II with 127 units, and RPP III are the next phases of the development.</v>
          </cell>
          <cell r="F297">
            <v>100</v>
          </cell>
          <cell r="G297" t="str">
            <v>Construction started</v>
          </cell>
          <cell r="I297" t="str">
            <v>2014-Q2</v>
          </cell>
          <cell r="J297" t="str">
            <v>2018-Q4</v>
          </cell>
          <cell r="K297" t="str">
            <v>IBI Group Architects</v>
          </cell>
          <cell r="L297" t="str">
            <v>Intracorp Developments</v>
          </cell>
          <cell r="M297" t="str">
            <v>Ph: (604) 801-7000</v>
          </cell>
          <cell r="N297" t="str">
            <v>www.riverparkplaceliving.com</v>
          </cell>
          <cell r="P297">
            <v>40969</v>
          </cell>
          <cell r="Q297">
            <v>42522</v>
          </cell>
        </row>
        <row r="298">
          <cell r="A298" t="str">
            <v>2. Mainland/Southwest</v>
          </cell>
          <cell r="B298" t="str">
            <v>North Vancouver</v>
          </cell>
          <cell r="C298">
            <v>2935</v>
          </cell>
          <cell r="D298" t="str">
            <v>City Operations Centre</v>
          </cell>
          <cell r="E298" t="str">
            <v>Location of 47,500 sq ft Operations Centre to 61 Bewicke Ave from current location at 720 West 2nd would include a land exchange with Darwin Properties and a post disaster operations centre with creek side lands restored to parkland.</v>
          </cell>
          <cell r="F298">
            <v>20</v>
          </cell>
          <cell r="G298" t="str">
            <v>Proposed</v>
          </cell>
          <cell r="H298" t="str">
            <v>Consultation/Approvals</v>
          </cell>
          <cell r="I298" t="str">
            <v/>
          </cell>
          <cell r="J298" t="str">
            <v/>
          </cell>
          <cell r="M298" t="str">
            <v>Ph: (604) 985-7761 (North Vancouver City)</v>
          </cell>
          <cell r="P298">
            <v>40878</v>
          </cell>
          <cell r="Q298">
            <v>42614</v>
          </cell>
        </row>
        <row r="299">
          <cell r="A299" t="str">
            <v>2. Mainland/Southwest</v>
          </cell>
          <cell r="B299" t="str">
            <v>Vancouver</v>
          </cell>
          <cell r="C299">
            <v>2904</v>
          </cell>
          <cell r="D299" t="str">
            <v>Residential Development and Arena Complex</v>
          </cell>
          <cell r="E299" t="str">
            <v>Redevelopment of Expo 86 lands to include 2,000 residential units in a 30-storey tower, 350,000 sq ft of commercial space and an arena complex with a recreation facility, meeting rooms and a public plaza. The $22 million arena would be a Vancouver Canucks practice facility with designated time for public use.</v>
          </cell>
          <cell r="F299">
            <v>350</v>
          </cell>
          <cell r="G299" t="str">
            <v>Proposed</v>
          </cell>
          <cell r="H299" t="str">
            <v>Consultation/Approvals</v>
          </cell>
          <cell r="I299" t="str">
            <v>2017-Q1</v>
          </cell>
          <cell r="J299" t="str">
            <v>2020-Q4</v>
          </cell>
          <cell r="K299" t="str">
            <v>B+H Architects</v>
          </cell>
          <cell r="L299" t="str">
            <v>Canadian Metropolitan Properties/ Aquilini Investment Group</v>
          </cell>
          <cell r="M299" t="str">
            <v>Ph: (604) 682-0777</v>
          </cell>
          <cell r="N299" t="str">
            <v>www.aquilinidevelopment.com</v>
          </cell>
          <cell r="P299">
            <v>40878</v>
          </cell>
          <cell r="Q299">
            <v>42522</v>
          </cell>
        </row>
        <row r="300">
          <cell r="A300" t="str">
            <v>2. Mainland/Southwest</v>
          </cell>
          <cell r="B300" t="str">
            <v>Vancouver</v>
          </cell>
          <cell r="C300">
            <v>2881</v>
          </cell>
          <cell r="D300" t="str">
            <v>Residential Development - 7299 Granville Street</v>
          </cell>
          <cell r="E300" t="str">
            <v>Development of 533 units in seven 3 to 10 storey buildings. The project is located on the former 10 hectare Shannon Mews site at Granville St and 57 Ave.</v>
          </cell>
          <cell r="F300">
            <v>80</v>
          </cell>
          <cell r="G300" t="str">
            <v>Construction started</v>
          </cell>
          <cell r="I300" t="str">
            <v>2013-Q4</v>
          </cell>
          <cell r="J300" t="str">
            <v>2018-Q3</v>
          </cell>
          <cell r="K300" t="str">
            <v>Perkins + Will</v>
          </cell>
          <cell r="L300" t="str">
            <v>Wall Financial Corp.</v>
          </cell>
          <cell r="M300" t="str">
            <v>Ph: (604) 893-7136</v>
          </cell>
          <cell r="P300">
            <v>40787</v>
          </cell>
          <cell r="Q300">
            <v>42705</v>
          </cell>
        </row>
        <row r="301">
          <cell r="A301" t="str">
            <v>2. Mainland/Southwest</v>
          </cell>
          <cell r="B301" t="str">
            <v>Vancouver</v>
          </cell>
          <cell r="C301">
            <v>2899</v>
          </cell>
          <cell r="D301" t="str">
            <v>Tate Condominium Development</v>
          </cell>
          <cell r="E301" t="str">
            <v>333-unit, 40-storey condominium development located at 1265-1281 Howe St. Project to be built to LEED gold standards.</v>
          </cell>
          <cell r="F301">
            <v>60</v>
          </cell>
          <cell r="G301" t="str">
            <v>Construction started</v>
          </cell>
          <cell r="I301" t="str">
            <v>2014-Q4</v>
          </cell>
          <cell r="J301" t="str">
            <v>2017-Q3</v>
          </cell>
          <cell r="K301" t="str">
            <v>Merrick Architecture</v>
          </cell>
          <cell r="L301" t="str">
            <v>Bonds Group of Companies</v>
          </cell>
          <cell r="M301" t="str">
            <v>Ph: (604) 568-8283</v>
          </cell>
          <cell r="P301">
            <v>40787</v>
          </cell>
          <cell r="Q301">
            <v>42705</v>
          </cell>
        </row>
        <row r="302">
          <cell r="A302" t="str">
            <v>2. Mainland/Southwest</v>
          </cell>
          <cell r="B302" t="str">
            <v>Vancouver</v>
          </cell>
          <cell r="C302">
            <v>2897</v>
          </cell>
          <cell r="D302" t="str">
            <v>Broadway Commercial Office Tower</v>
          </cell>
          <cell r="E302" t="str">
            <v>Proposed 80,000 sq ft office building located on Oak St and W. Broadway. Offices will range from 500 to 5,000 sq ft in area.</v>
          </cell>
          <cell r="F302">
            <v>20</v>
          </cell>
          <cell r="G302" t="str">
            <v>Construction started</v>
          </cell>
          <cell r="I302" t="str">
            <v>2016-Q1</v>
          </cell>
          <cell r="J302" t="str">
            <v>2017-Q4</v>
          </cell>
          <cell r="L302" t="str">
            <v>BlueSky Properties</v>
          </cell>
          <cell r="M302" t="str">
            <v>Ph: (604) 299-2583</v>
          </cell>
          <cell r="N302" t="str">
            <v>www.blueskyproperties.ca</v>
          </cell>
          <cell r="P302">
            <v>40787</v>
          </cell>
          <cell r="Q302">
            <v>42705</v>
          </cell>
        </row>
        <row r="303">
          <cell r="A303" t="str">
            <v>2. Mainland/Southwest</v>
          </cell>
          <cell r="B303" t="str">
            <v>Vancouver</v>
          </cell>
          <cell r="C303">
            <v>2883</v>
          </cell>
          <cell r="D303" t="str">
            <v>The Exchange Office Tower - 475 Howe Street</v>
          </cell>
          <cell r="E303" t="str">
            <v>Located on the corner of Howe St and W. Pender, a 31-storey, 400,000 sq ft office tower will incorporate the heritage Stock Exchange building. The project will target Leadership in Energy and Environmental Design (LEED) Platinum standards and Living Building certification. The building will have an on-site water treatment plant, high efficiency heating and cooling system, solar thermal panels and a storm water retention and reuse system. An anchor tenant will be The National Bank, occupying 45,000 sq ft.</v>
          </cell>
          <cell r="F303">
            <v>240</v>
          </cell>
          <cell r="G303" t="str">
            <v>Construction started</v>
          </cell>
          <cell r="I303" t="str">
            <v>2014-Q1</v>
          </cell>
          <cell r="J303" t="str">
            <v>2017-Q1</v>
          </cell>
          <cell r="K303" t="str">
            <v>Iredale Group Architecture</v>
          </cell>
          <cell r="L303" t="str">
            <v>Credit Suisse Group</v>
          </cell>
          <cell r="M303" t="str">
            <v>Ph: (604) 873-7011 (Vancouver City)</v>
          </cell>
          <cell r="P303">
            <v>40787</v>
          </cell>
          <cell r="Q303">
            <v>42705</v>
          </cell>
        </row>
        <row r="304">
          <cell r="A304" t="str">
            <v>2. Mainland/Southwest</v>
          </cell>
          <cell r="B304" t="str">
            <v>Richmond</v>
          </cell>
          <cell r="C304">
            <v>2873</v>
          </cell>
          <cell r="D304" t="str">
            <v>Orchard Garden Homes</v>
          </cell>
          <cell r="E304" t="str">
            <v>Proposed 4-storey lowrise condominium development with 245 units in two phases. Project is located at 9388 Odlin Rd.</v>
          </cell>
          <cell r="F304">
            <v>40</v>
          </cell>
          <cell r="G304" t="str">
            <v>Proposed</v>
          </cell>
          <cell r="H304" t="str">
            <v>Consultation/Approvals</v>
          </cell>
          <cell r="I304" t="str">
            <v/>
          </cell>
          <cell r="J304" t="str">
            <v/>
          </cell>
          <cell r="K304" t="str">
            <v>GBL Architects</v>
          </cell>
          <cell r="L304" t="str">
            <v>Esperanza Homes Ltd.</v>
          </cell>
          <cell r="M304" t="str">
            <v>Ph: (604) 232-8001</v>
          </cell>
          <cell r="N304" t="str">
            <v>ww.orchardrichmond.com</v>
          </cell>
          <cell r="P304">
            <v>40787</v>
          </cell>
          <cell r="Q304">
            <v>42614</v>
          </cell>
        </row>
        <row r="305">
          <cell r="A305" t="str">
            <v>2. Mainland/Southwest</v>
          </cell>
          <cell r="B305" t="str">
            <v>Burnaby</v>
          </cell>
          <cell r="C305">
            <v>2896</v>
          </cell>
          <cell r="D305" t="str">
            <v>BlueSky Metrotown Condominium</v>
          </cell>
          <cell r="E305" t="str">
            <v>27-storey highrise condominium development located at 5977 Wilson Ave.</v>
          </cell>
          <cell r="F305">
            <v>30</v>
          </cell>
          <cell r="G305" t="str">
            <v>Proposed</v>
          </cell>
          <cell r="H305" t="str">
            <v>Consultation/Approvals</v>
          </cell>
          <cell r="I305" t="str">
            <v>2017-Q2</v>
          </cell>
          <cell r="J305" t="str">
            <v>2018-Q4</v>
          </cell>
          <cell r="L305" t="str">
            <v>BlueSky Properties</v>
          </cell>
          <cell r="M305" t="str">
            <v>Ph: (604) 299-2583</v>
          </cell>
          <cell r="N305" t="str">
            <v>www.blueskyproperties.ca</v>
          </cell>
          <cell r="P305">
            <v>40787</v>
          </cell>
          <cell r="Q305">
            <v>42522</v>
          </cell>
        </row>
        <row r="306">
          <cell r="A306" t="str">
            <v>2. Mainland/Southwest</v>
          </cell>
          <cell r="B306" t="str">
            <v>West Vancouver</v>
          </cell>
          <cell r="C306">
            <v>2825</v>
          </cell>
          <cell r="D306" t="str">
            <v>The Village at Park Royal Expansion</v>
          </cell>
          <cell r="E306" t="str">
            <v>A 120,000 sq ft expansion to the Village at Park Royal will include a new intersection at Marine Drive, renovations to the interior and a new second level food court. Improvements to Park Royal North include a Loblaw's City Market, exterior improvements, and a 200-stall parking structure.</v>
          </cell>
          <cell r="F306">
            <v>20</v>
          </cell>
          <cell r="G306" t="str">
            <v>Construction started</v>
          </cell>
          <cell r="I306" t="str">
            <v>2012-Q3</v>
          </cell>
          <cell r="J306" t="str">
            <v>2017-Q1</v>
          </cell>
          <cell r="L306" t="str">
            <v>Larco Investments Ltd.</v>
          </cell>
          <cell r="M306" t="str">
            <v>Ph: (604) 925-2700</v>
          </cell>
          <cell r="P306">
            <v>40695</v>
          </cell>
          <cell r="Q306">
            <v>42705</v>
          </cell>
        </row>
        <row r="307">
          <cell r="A307" t="str">
            <v>2. Mainland/Southwest</v>
          </cell>
          <cell r="B307" t="str">
            <v>Mission</v>
          </cell>
          <cell r="C307">
            <v>2835</v>
          </cell>
          <cell r="D307" t="str">
            <v>Silver Creek Industrial Park</v>
          </cell>
          <cell r="E307" t="str">
            <v>Proposed 38 acre business park located west of Mission. The park has CP Rail, Lougheed Hwy and Fraser River frontage and has been subdivided into 20 lots ranging from .76 to 4.5 acres. 16 lots have been purchased and 3 lots developed.</v>
          </cell>
          <cell r="F307">
            <v>40</v>
          </cell>
          <cell r="G307" t="str">
            <v>Construction started</v>
          </cell>
          <cell r="I307" t="str">
            <v>2010-Q3</v>
          </cell>
          <cell r="J307" t="str">
            <v/>
          </cell>
          <cell r="L307" t="str">
            <v>Solterra Development</v>
          </cell>
          <cell r="M307" t="str">
            <v>Ph: (604) 528-6010</v>
          </cell>
          <cell r="P307">
            <v>40695</v>
          </cell>
          <cell r="Q307">
            <v>42705</v>
          </cell>
        </row>
        <row r="308">
          <cell r="A308" t="str">
            <v>2. Mainland/Southwest</v>
          </cell>
          <cell r="B308" t="str">
            <v>Cloverdale</v>
          </cell>
          <cell r="C308">
            <v>2828</v>
          </cell>
          <cell r="D308" t="str">
            <v>Rymar Business Centre</v>
          </cell>
          <cell r="E308" t="str">
            <v>Commercial development with 54,000 sq ft is completing 5 buildings in phases.</v>
          </cell>
          <cell r="F308">
            <v>20</v>
          </cell>
          <cell r="G308" t="str">
            <v>Construction started</v>
          </cell>
          <cell r="I308" t="str">
            <v>2011-Q3</v>
          </cell>
          <cell r="J308" t="str">
            <v>2017-Q1</v>
          </cell>
          <cell r="L308" t="str">
            <v>Martini Construction Ltd.</v>
          </cell>
          <cell r="M308" t="str">
            <v>(604) 534-6225</v>
          </cell>
          <cell r="P308">
            <v>40695</v>
          </cell>
          <cell r="Q308">
            <v>42705</v>
          </cell>
        </row>
        <row r="309">
          <cell r="A309" t="str">
            <v>2. Mainland/Southwest</v>
          </cell>
          <cell r="B309" t="str">
            <v>South Burnaby</v>
          </cell>
          <cell r="C309">
            <v>2865</v>
          </cell>
          <cell r="D309" t="str">
            <v>Big Bend Substation</v>
          </cell>
          <cell r="E309" t="str">
            <v>The South Burnaby, Big Bend area requires a new greenfield, 100 MVA, 69/12 kV Substation to meet local residential and commercial load growth.</v>
          </cell>
          <cell r="F309">
            <v>72</v>
          </cell>
          <cell r="G309" t="str">
            <v>Construction started</v>
          </cell>
          <cell r="I309" t="str">
            <v>2013-Q2</v>
          </cell>
          <cell r="J309" t="str">
            <v>2017-Q2</v>
          </cell>
          <cell r="L309" t="str">
            <v>BC Hydro</v>
          </cell>
          <cell r="M309" t="str">
            <v>Ph: (604) 623-4472   Toll Free: 1-866-647-3334</v>
          </cell>
          <cell r="P309">
            <v>40695</v>
          </cell>
          <cell r="Q309">
            <v>42705</v>
          </cell>
        </row>
        <row r="310">
          <cell r="A310" t="str">
            <v>2. Mainland/Southwest</v>
          </cell>
          <cell r="B310" t="str">
            <v>West Vancouver</v>
          </cell>
          <cell r="C310">
            <v>2824</v>
          </cell>
          <cell r="D310" t="str">
            <v>Park Royal Residential Towers</v>
          </cell>
          <cell r="E310" t="str">
            <v>Proposed development of 300 residential units in two 20-storey towers near the Park Royal shopping centre.</v>
          </cell>
          <cell r="F310">
            <v>60</v>
          </cell>
          <cell r="G310" t="str">
            <v>On hold</v>
          </cell>
          <cell r="I310" t="str">
            <v/>
          </cell>
          <cell r="J310" t="str">
            <v/>
          </cell>
          <cell r="K310" t="str">
            <v>Musson Cattell Mackey Partnership</v>
          </cell>
          <cell r="L310" t="str">
            <v>Larco Investments Ltd.</v>
          </cell>
          <cell r="M310" t="str">
            <v>Ph: (604) 925-2700</v>
          </cell>
          <cell r="P310">
            <v>40695</v>
          </cell>
          <cell r="Q310">
            <v>42705</v>
          </cell>
        </row>
        <row r="311">
          <cell r="A311" t="str">
            <v>2. Mainland/Southwest</v>
          </cell>
          <cell r="B311" t="str">
            <v>North Vancouver</v>
          </cell>
          <cell r="C311">
            <v>2816</v>
          </cell>
          <cell r="D311" t="str">
            <v>Centreview Mixed Use Development</v>
          </cell>
          <cell r="E311" t="str">
            <v>344-unit residential and retail development at 1308 Lonsdale Avenue. Project to include 310,000 sq ft of residential in 2 towers of 18 and 24 storeys, and 220,000 sq ft of commercial and retail space in an 8-storey building.</v>
          </cell>
          <cell r="F311">
            <v>60</v>
          </cell>
          <cell r="G311" t="str">
            <v>Construction started</v>
          </cell>
          <cell r="I311" t="str">
            <v>2014-Q4</v>
          </cell>
          <cell r="J311" t="str">
            <v>2017-Q4</v>
          </cell>
          <cell r="K311" t="str">
            <v>IBI Group Architects</v>
          </cell>
          <cell r="L311" t="str">
            <v>ONNI Developments</v>
          </cell>
          <cell r="M311" t="str">
            <v>Ph: (604) 602-7711</v>
          </cell>
          <cell r="N311" t="str">
            <v>www.onni.com/centreview</v>
          </cell>
          <cell r="P311">
            <v>40695</v>
          </cell>
          <cell r="Q311">
            <v>42522</v>
          </cell>
        </row>
        <row r="312">
          <cell r="A312" t="str">
            <v>2. Mainland/Southwest</v>
          </cell>
          <cell r="B312" t="str">
            <v>Burnaby</v>
          </cell>
          <cell r="C312">
            <v>2838</v>
          </cell>
          <cell r="D312" t="str">
            <v>Station Square Redevelopment</v>
          </cell>
          <cell r="E312" t="str">
            <v>Development to reconfigure the existing 302,680 sq ft of retail space and the addition of five 35-57 storey residential towers with up to 18,000 units. The first phase includes retail at ground level and office space on the first two levels. Phase 2 started construction of a 48-storey tower in Spring 2014 with restaurants and retail space at the main level.</v>
          </cell>
          <cell r="F312">
            <v>80</v>
          </cell>
          <cell r="G312" t="str">
            <v>Construction started</v>
          </cell>
          <cell r="I312" t="str">
            <v>2013-Q1</v>
          </cell>
          <cell r="J312" t="str">
            <v>2022-Q4</v>
          </cell>
          <cell r="L312" t="str">
            <v>Anthem Properties/Beedie Group</v>
          </cell>
          <cell r="M312" t="str">
            <v>Ph: (604) 689-3040 (Anthem Properties Group)</v>
          </cell>
          <cell r="N312" t="str">
            <v>www.stationsquare.ca</v>
          </cell>
          <cell r="P312">
            <v>40695</v>
          </cell>
          <cell r="Q312">
            <v>42522</v>
          </cell>
        </row>
        <row r="313">
          <cell r="A313" t="str">
            <v>2. Mainland/Southwest</v>
          </cell>
          <cell r="B313" t="str">
            <v>Vancouver</v>
          </cell>
          <cell r="C313">
            <v>2775</v>
          </cell>
          <cell r="D313" t="str">
            <v>Telus Garden Communications Centre</v>
          </cell>
          <cell r="E313" t="str">
            <v>A 22-storey office tower and a 500 unit, 44-storey residential complex will be included in a development bordered by Robson and Georgia and Seymour and Richards Streets. The office tower, built to meet LEED platinum standards, completed Spring 2015, and the residential tower will meet LEED gold standards, expected to complete in 2016.</v>
          </cell>
          <cell r="F313">
            <v>750</v>
          </cell>
          <cell r="G313" t="str">
            <v>Completed</v>
          </cell>
          <cell r="I313" t="str">
            <v>2012-Q4</v>
          </cell>
          <cell r="J313" t="str">
            <v>2016-Q4</v>
          </cell>
          <cell r="K313" t="str">
            <v>Henriquez Partners Architects</v>
          </cell>
          <cell r="L313" t="str">
            <v>Westbank Projects Corp.</v>
          </cell>
          <cell r="M313" t="str">
            <v>Ph: (604) 685-8966</v>
          </cell>
          <cell r="N313" t="str">
            <v>www.telusgarden.com</v>
          </cell>
          <cell r="O313" t="str">
            <v>Project completed-removing next issue</v>
          </cell>
          <cell r="P313">
            <v>40603</v>
          </cell>
          <cell r="Q313">
            <v>42705</v>
          </cell>
        </row>
        <row r="314">
          <cell r="A314" t="str">
            <v>2. Mainland/Southwest</v>
          </cell>
          <cell r="B314" t="str">
            <v>Vancouver</v>
          </cell>
          <cell r="C314">
            <v>2764</v>
          </cell>
          <cell r="D314" t="str">
            <v>Strathcona Library and Housing Project</v>
          </cell>
          <cell r="E314" t="str">
            <v>New public library to be located at 720-730 East Hastings St. The 11,000 sq ft library will include 21 units of housing for single mothers in a 6-storey structure, The project will be funded by the YWCA ($10M), Streethome Foundation and Vancouver City ($12M).</v>
          </cell>
          <cell r="F314">
            <v>25</v>
          </cell>
          <cell r="G314" t="str">
            <v>Construction started</v>
          </cell>
          <cell r="I314" t="str">
            <v>2015-Q1</v>
          </cell>
          <cell r="J314" t="str">
            <v>2016-Q4</v>
          </cell>
          <cell r="L314" t="str">
            <v>YWCA</v>
          </cell>
          <cell r="M314" t="str">
            <v>Ph: (604) 895-9171</v>
          </cell>
          <cell r="P314">
            <v>40603</v>
          </cell>
          <cell r="Q314">
            <v>42705</v>
          </cell>
        </row>
        <row r="315">
          <cell r="A315" t="str">
            <v>2. Mainland/Southwest</v>
          </cell>
          <cell r="B315" t="str">
            <v>Langley</v>
          </cell>
          <cell r="C315">
            <v>2783</v>
          </cell>
          <cell r="D315" t="str">
            <v>Willoughby Town Centre</v>
          </cell>
          <cell r="E315" t="str">
            <v>Mixed use development to include 250 multi-family units and 125,000 sq ft of retail space. Phase 1 supermarket completed Spring 2013. Kensington apartments, Shoppers Drugmart and RBC are located on the site.</v>
          </cell>
          <cell r="F315">
            <v>60</v>
          </cell>
          <cell r="G315" t="str">
            <v>Construction started</v>
          </cell>
          <cell r="I315" t="str">
            <v>2012-Q3</v>
          </cell>
          <cell r="J315" t="str">
            <v>2016-Q4</v>
          </cell>
          <cell r="L315" t="str">
            <v>Qualico Homes</v>
          </cell>
          <cell r="M315" t="str">
            <v>Ph: (604) 533-3211 (Langley Township)</v>
          </cell>
          <cell r="P315">
            <v>40603</v>
          </cell>
          <cell r="Q315">
            <v>42705</v>
          </cell>
        </row>
        <row r="316">
          <cell r="A316" t="str">
            <v>2. Mainland/Southwest</v>
          </cell>
          <cell r="B316" t="str">
            <v>Vancouver</v>
          </cell>
          <cell r="C316">
            <v>2770</v>
          </cell>
          <cell r="D316" t="str">
            <v>Condominium Development - 800 Griffiths Way</v>
          </cell>
          <cell r="E316" t="str">
            <v>Proposed development of 755 units in two residential towers and one mixed use building located at 800 Thurlow St. The project will include 529 sq m of office space and 205 parking stalls.</v>
          </cell>
          <cell r="F316">
            <v>80</v>
          </cell>
          <cell r="G316" t="str">
            <v>Proposed</v>
          </cell>
          <cell r="I316" t="str">
            <v/>
          </cell>
          <cell r="J316" t="str">
            <v/>
          </cell>
          <cell r="L316" t="str">
            <v>Aquilini Development and Construction Inc.</v>
          </cell>
          <cell r="M316" t="str">
            <v>Ph: (604) 909-7969</v>
          </cell>
          <cell r="N316" t="str">
            <v>www.aquilinidevelopment.com</v>
          </cell>
          <cell r="P316">
            <v>40603</v>
          </cell>
          <cell r="Q316">
            <v>42705</v>
          </cell>
        </row>
        <row r="317">
          <cell r="A317" t="str">
            <v>2. Mainland/Southwest</v>
          </cell>
          <cell r="B317" t="str">
            <v>Vancouver</v>
          </cell>
          <cell r="C317">
            <v>2769</v>
          </cell>
          <cell r="D317" t="str">
            <v>Office Tower - 400 West Georgia Street</v>
          </cell>
          <cell r="E317" t="str">
            <v>Proposal to develop a 19 storey, 481,000 sq ft office building on the site of the former Budget parking lot located on West Georgia St.</v>
          </cell>
          <cell r="F317">
            <v>40</v>
          </cell>
          <cell r="G317" t="str">
            <v>On hold</v>
          </cell>
          <cell r="I317" t="str">
            <v/>
          </cell>
          <cell r="J317" t="str">
            <v/>
          </cell>
          <cell r="L317" t="str">
            <v>Austeville Properties</v>
          </cell>
          <cell r="M317" t="str">
            <v>Ph: (604) 216-5500</v>
          </cell>
          <cell r="P317">
            <v>40603</v>
          </cell>
          <cell r="Q317">
            <v>42705</v>
          </cell>
        </row>
        <row r="318">
          <cell r="A318" t="str">
            <v>2. Mainland/Southwest</v>
          </cell>
          <cell r="B318" t="str">
            <v>Vancouver</v>
          </cell>
          <cell r="C318">
            <v>2768</v>
          </cell>
          <cell r="D318" t="str">
            <v>Office and Parkade Complex</v>
          </cell>
          <cell r="E318" t="str">
            <v>Proposed 33-storey office tower and parkade complex located at 1133 Melville St. Included will be a 9,772 sq ft atrium retail space at grade level. Rezoning application has been submitted.</v>
          </cell>
          <cell r="F318">
            <v>30</v>
          </cell>
          <cell r="G318" t="str">
            <v>Proposed</v>
          </cell>
          <cell r="H318" t="str">
            <v>Permitting</v>
          </cell>
          <cell r="I318" t="str">
            <v>2017-Q1</v>
          </cell>
          <cell r="J318" t="str">
            <v>2018-Q3</v>
          </cell>
          <cell r="L318" t="str">
            <v>Oxford Properties</v>
          </cell>
          <cell r="M318" t="str">
            <v>Ph: (604) 893-3200</v>
          </cell>
          <cell r="P318">
            <v>40603</v>
          </cell>
          <cell r="Q318">
            <v>42705</v>
          </cell>
        </row>
        <row r="319">
          <cell r="A319" t="str">
            <v>2. Mainland/Southwest</v>
          </cell>
          <cell r="B319" t="str">
            <v>Abbotsford</v>
          </cell>
          <cell r="C319">
            <v>2797</v>
          </cell>
          <cell r="D319" t="str">
            <v>Mahogany at Mill Lake Highrise Condominiums</v>
          </cell>
          <cell r="E319" t="str">
            <v>26-storey highrise condominium and a 4-storey lowrise at 2180 Gladwin Rd. Project will incorporate geo-thermal heating and energy efficient glazing. Official Community. Pre-construction activities are currently underway.</v>
          </cell>
          <cell r="F319">
            <v>40</v>
          </cell>
          <cell r="G319" t="str">
            <v>Proposed</v>
          </cell>
          <cell r="H319" t="str">
            <v>Tender/Preconstruction</v>
          </cell>
          <cell r="I319" t="str">
            <v>2017-Q1</v>
          </cell>
          <cell r="J319" t="str">
            <v>2018-Q1</v>
          </cell>
          <cell r="L319" t="str">
            <v>Quantum Properties</v>
          </cell>
          <cell r="M319" t="str">
            <v>Ph: (604) 854-1201</v>
          </cell>
          <cell r="N319" t="str">
            <v>www.mahoganycondos.com</v>
          </cell>
          <cell r="P319">
            <v>40603</v>
          </cell>
          <cell r="Q319">
            <v>42705</v>
          </cell>
        </row>
        <row r="320">
          <cell r="A320" t="str">
            <v>2. Mainland/Southwest</v>
          </cell>
          <cell r="B320" t="str">
            <v>Vancouver</v>
          </cell>
          <cell r="C320">
            <v>2790</v>
          </cell>
          <cell r="D320" t="str">
            <v>The Independent Condominiums</v>
          </cell>
          <cell r="E320" t="str">
            <v>21-storey development located at Kingsway and East 10th Ave will include 251 units with commercial space on the first two levels.</v>
          </cell>
          <cell r="F320">
            <v>30</v>
          </cell>
          <cell r="G320" t="str">
            <v>Construction started</v>
          </cell>
          <cell r="I320" t="str">
            <v>2015-Q3</v>
          </cell>
          <cell r="J320" t="str">
            <v>2017-Q4</v>
          </cell>
          <cell r="K320" t="str">
            <v>Acton Ostry Architects</v>
          </cell>
          <cell r="L320" t="str">
            <v>Rize Alliance Properties Ltd.</v>
          </cell>
          <cell r="M320" t="str">
            <v>Ph: (604) 681-6723</v>
          </cell>
          <cell r="N320" t="str">
            <v>independentatmain.com</v>
          </cell>
          <cell r="P320">
            <v>40603</v>
          </cell>
          <cell r="Q320">
            <v>42522</v>
          </cell>
        </row>
        <row r="321">
          <cell r="A321" t="str">
            <v>2. Mainland/Southwest</v>
          </cell>
          <cell r="B321" t="str">
            <v>White Rock</v>
          </cell>
          <cell r="C321">
            <v>2726</v>
          </cell>
          <cell r="D321" t="str">
            <v>Meridien Condominium</v>
          </cell>
          <cell r="E321" t="str">
            <v>Condominium development in two towers located at Miramar Village at 15177 Thrift Ave. Phase 1 building includes 226 units and a community centre and a public art plaza. Phase 2 with 260 units includes 4,133 sq m of commercial space.</v>
          </cell>
          <cell r="F321">
            <v>60</v>
          </cell>
          <cell r="G321" t="str">
            <v>Construction started</v>
          </cell>
          <cell r="I321" t="str">
            <v>2012-Q4</v>
          </cell>
          <cell r="J321" t="str">
            <v>2018-Q4</v>
          </cell>
          <cell r="K321" t="str">
            <v>NSDA Architects</v>
          </cell>
          <cell r="L321" t="str">
            <v>Bosa Properties Inc.</v>
          </cell>
          <cell r="M321" t="str">
            <v>Ph: (604) 299-1363</v>
          </cell>
          <cell r="N321" t="str">
            <v>www.bosaproperties.com</v>
          </cell>
          <cell r="P321">
            <v>40513</v>
          </cell>
          <cell r="Q321">
            <v>42705</v>
          </cell>
        </row>
        <row r="322">
          <cell r="A322" t="str">
            <v>2. Mainland/Southwest</v>
          </cell>
          <cell r="B322" t="str">
            <v>Coquitlam</v>
          </cell>
          <cell r="C322">
            <v>2727</v>
          </cell>
          <cell r="D322" t="str">
            <v>Ridgemont Condominiums</v>
          </cell>
          <cell r="E322" t="str">
            <v>Proposed midrise condominium located at Westwood Village.</v>
          </cell>
          <cell r="F322">
            <v>20</v>
          </cell>
          <cell r="G322" t="str">
            <v>Proposed</v>
          </cell>
          <cell r="I322" t="str">
            <v/>
          </cell>
          <cell r="J322" t="str">
            <v/>
          </cell>
          <cell r="L322" t="str">
            <v>Bosa Properties Inc.</v>
          </cell>
          <cell r="M322" t="str">
            <v>Ph: (604) 299-1363</v>
          </cell>
          <cell r="N322" t="str">
            <v>www.bosaproperties.com</v>
          </cell>
          <cell r="P322">
            <v>40513</v>
          </cell>
          <cell r="Q322">
            <v>42705</v>
          </cell>
        </row>
        <row r="323">
          <cell r="A323" t="str">
            <v>2. Mainland/Southwest</v>
          </cell>
          <cell r="B323" t="str">
            <v>Lower Mainland</v>
          </cell>
          <cell r="C323">
            <v>2716</v>
          </cell>
          <cell r="D323" t="str">
            <v>Prison Facility Expansions</v>
          </cell>
          <cell r="E323" t="str">
            <v>A total 362-bed unit expansion at several prison facilities includes: 96 spaces at Kent Institution in Agassiz, Matsqui Institution and the Pacific Institution, Abbotsford; 50 spaces at Ferndale in Mission; and 24 spaces at the women's Fraser Valley Institution in Abbotsford.</v>
          </cell>
          <cell r="F323">
            <v>78</v>
          </cell>
          <cell r="G323" t="str">
            <v>Construction started</v>
          </cell>
          <cell r="I323" t="str">
            <v>2012-Q3</v>
          </cell>
          <cell r="J323" t="str">
            <v>2016-Q2</v>
          </cell>
          <cell r="L323" t="str">
            <v>BC Corrections</v>
          </cell>
          <cell r="M323" t="str">
            <v>Ph: (604) 532-3610</v>
          </cell>
          <cell r="P323">
            <v>40513</v>
          </cell>
          <cell r="Q323">
            <v>42705</v>
          </cell>
        </row>
        <row r="324">
          <cell r="A324" t="str">
            <v>2. Mainland/Southwest</v>
          </cell>
          <cell r="B324" t="str">
            <v>Langley</v>
          </cell>
          <cell r="C324">
            <v>2756</v>
          </cell>
          <cell r="D324" t="str">
            <v>Townhouse Development</v>
          </cell>
          <cell r="E324" t="str">
            <v>Proposed development of 103 townhouses will border on a future park. Located at the corner of 70 Ave and 200 St in the Routley neighbourhood.</v>
          </cell>
          <cell r="F324">
            <v>20</v>
          </cell>
          <cell r="G324" t="str">
            <v>Proposed</v>
          </cell>
          <cell r="I324" t="str">
            <v/>
          </cell>
          <cell r="J324" t="str">
            <v/>
          </cell>
          <cell r="L324" t="str">
            <v>Focus Architecture</v>
          </cell>
          <cell r="M324" t="str">
            <v>Ph: (604) 853-5222</v>
          </cell>
          <cell r="P324">
            <v>40513</v>
          </cell>
          <cell r="Q324">
            <v>42705</v>
          </cell>
        </row>
        <row r="325">
          <cell r="A325" t="str">
            <v>2. Mainland/Southwest</v>
          </cell>
          <cell r="B325" t="str">
            <v>Vancouver</v>
          </cell>
          <cell r="C325">
            <v>2730</v>
          </cell>
          <cell r="D325" t="str">
            <v>False Creek Central Condominium Development</v>
          </cell>
          <cell r="E325" t="str">
            <v>1300-unit condominium development of 8 towers located in the North False Creek neighbourhood. Plans will include market units and 90,000 sq ft of community amenities with an affordable housing component. The 21-storey tower at 68 Smithe St, One Pacific, completed construction in Summer 2016 with 435 units highrise and commercial space at ground level. Avenue One is expected to complete in 2019.</v>
          </cell>
          <cell r="F325">
            <v>1000</v>
          </cell>
          <cell r="G325" t="str">
            <v>Construction started</v>
          </cell>
          <cell r="I325" t="str">
            <v>2014-Q2</v>
          </cell>
          <cell r="J325" t="str">
            <v>2020-Q4</v>
          </cell>
          <cell r="K325" t="str">
            <v>IBI/ HB Architects</v>
          </cell>
          <cell r="L325" t="str">
            <v>Concord Pacific Group</v>
          </cell>
          <cell r="M325" t="str">
            <v>Ph: (604) 899-8800</v>
          </cell>
          <cell r="N325" t="str">
            <v>www.concordpacific.com</v>
          </cell>
          <cell r="P325">
            <v>40513</v>
          </cell>
          <cell r="Q325">
            <v>42614</v>
          </cell>
        </row>
        <row r="326">
          <cell r="A326" t="str">
            <v>2. Mainland/Southwest</v>
          </cell>
          <cell r="B326" t="str">
            <v>Langley</v>
          </cell>
          <cell r="C326">
            <v>2757</v>
          </cell>
          <cell r="D326" t="str">
            <v>Industrial Business Park</v>
          </cell>
          <cell r="E326" t="str">
            <v>Proposed 24 acre industrial business park located at 5974 272 St. Rezoning is required.</v>
          </cell>
          <cell r="F326">
            <v>20</v>
          </cell>
          <cell r="G326" t="str">
            <v>Proposed</v>
          </cell>
          <cell r="I326" t="str">
            <v/>
          </cell>
          <cell r="J326" t="str">
            <v/>
          </cell>
          <cell r="L326" t="str">
            <v>Beedie Group</v>
          </cell>
          <cell r="M326" t="str">
            <v>Ph: (604) 435-3321</v>
          </cell>
          <cell r="P326">
            <v>40513</v>
          </cell>
          <cell r="Q326">
            <v>42522</v>
          </cell>
        </row>
        <row r="327">
          <cell r="A327" t="str">
            <v>2. Mainland/Southwest</v>
          </cell>
          <cell r="B327" t="str">
            <v>Surrey</v>
          </cell>
          <cell r="C327">
            <v>2690</v>
          </cell>
          <cell r="D327" t="str">
            <v>Blume Townhouse Development</v>
          </cell>
          <cell r="E327" t="str">
            <v>Proposed 90 units townhouse development located at 60 Ave and 144 St.</v>
          </cell>
          <cell r="F327">
            <v>20</v>
          </cell>
          <cell r="G327" t="str">
            <v>Proposed</v>
          </cell>
          <cell r="H327" t="str">
            <v>Consultation/Approvals</v>
          </cell>
          <cell r="I327" t="str">
            <v/>
          </cell>
          <cell r="J327" t="str">
            <v/>
          </cell>
          <cell r="L327" t="str">
            <v>Vesta Properties</v>
          </cell>
          <cell r="M327" t="str">
            <v>Ph: (604) 888-7869</v>
          </cell>
          <cell r="N327" t="str">
            <v>www.blumeliving.com</v>
          </cell>
          <cell r="P327">
            <v>40422</v>
          </cell>
          <cell r="Q327">
            <v>42705</v>
          </cell>
        </row>
        <row r="328">
          <cell r="A328" t="str">
            <v>2. Mainland/Southwest</v>
          </cell>
          <cell r="B328" t="str">
            <v>Vancouver</v>
          </cell>
          <cell r="C328">
            <v>2704</v>
          </cell>
          <cell r="D328" t="str">
            <v>Burrard Place (formerly Burrard Gateway) Mixed Use Development</v>
          </cell>
          <cell r="E328" t="str">
            <v>Development located at Hornby and Drake Streets of  775,000 sq ft  will include 23 city lots. 14 lots are owned by Reliance Properties; the site will include two residential towers 36 and 54-storeys. A third 13-storey tower with 235,000 sq ft of office space will include a Toyota Dealership to occupy the first three floors and 5 floors below grade. Project design to meet LEED gold standards. One Burrard Place with 394 units is under construction.</v>
          </cell>
          <cell r="F328">
            <v>500</v>
          </cell>
          <cell r="G328" t="str">
            <v>Construction started</v>
          </cell>
          <cell r="I328" t="str">
            <v>2016-Q4</v>
          </cell>
          <cell r="J328" t="str">
            <v>2019-Q4</v>
          </cell>
          <cell r="L328" t="str">
            <v>Reliance Properties Ltd./Jim Pattison Developments Ltd.</v>
          </cell>
          <cell r="M328" t="str">
            <v>Ph: (604) 683-2404</v>
          </cell>
          <cell r="N328" t="str">
            <v>www.burrardplace.ca</v>
          </cell>
          <cell r="O328" t="str">
            <v>Project started construction</v>
          </cell>
          <cell r="P328">
            <v>40422</v>
          </cell>
          <cell r="Q328">
            <v>42705</v>
          </cell>
        </row>
        <row r="329">
          <cell r="A329" t="str">
            <v>2. Mainland/Southwest</v>
          </cell>
          <cell r="B329" t="str">
            <v>Surrey</v>
          </cell>
          <cell r="C329">
            <v>2698</v>
          </cell>
          <cell r="D329" t="str">
            <v>The Bristol</v>
          </cell>
          <cell r="E329" t="str">
            <v>Proposed 82-unit apartment development in a 4-storey lowrise condominium at 176 St.</v>
          </cell>
          <cell r="F329">
            <v>20</v>
          </cell>
          <cell r="G329" t="str">
            <v>Proposed</v>
          </cell>
          <cell r="I329" t="str">
            <v/>
          </cell>
          <cell r="J329" t="str">
            <v>2017-Q4</v>
          </cell>
          <cell r="L329" t="str">
            <v>Townline Group</v>
          </cell>
          <cell r="M329" t="str">
            <v>Ph: (604) 276-8823</v>
          </cell>
          <cell r="N329" t="str">
            <v>www.townline.ca</v>
          </cell>
          <cell r="P329">
            <v>40422</v>
          </cell>
          <cell r="Q329">
            <v>42705</v>
          </cell>
        </row>
        <row r="330">
          <cell r="A330" t="str">
            <v>2. Mainland/Southwest</v>
          </cell>
          <cell r="B330" t="str">
            <v>New Westminster</v>
          </cell>
          <cell r="C330">
            <v>2673</v>
          </cell>
          <cell r="D330" t="str">
            <v>Pattullo Bridge Replacement</v>
          </cell>
          <cell r="E330" t="str">
            <v>Proposed plan for a six-lane bridge replacement for the Pattullo Bridge. Open houses held in Sep 2010 presented options for the bridge access, a preferred option for the bridge location is 100 m from the current bridge with access from Royal Ave to Front St. Approval is required from Surrey and New Westminster councils. The bridge will undergo deck repairs (ID# 3444) prior to replacement plan.</v>
          </cell>
          <cell r="F330">
            <v>1000</v>
          </cell>
          <cell r="G330" t="str">
            <v>Proposed</v>
          </cell>
          <cell r="H330" t="str">
            <v>Preliminary/Feasibility</v>
          </cell>
          <cell r="I330" t="str">
            <v/>
          </cell>
          <cell r="J330" t="str">
            <v/>
          </cell>
          <cell r="L330" t="str">
            <v>Translink</v>
          </cell>
          <cell r="M330" t="str">
            <v>Ph: (604) 453-4500</v>
          </cell>
          <cell r="P330">
            <v>40422</v>
          </cell>
          <cell r="Q330">
            <v>42705</v>
          </cell>
        </row>
        <row r="331">
          <cell r="A331" t="str">
            <v>2. Mainland/Southwest</v>
          </cell>
          <cell r="B331" t="str">
            <v>Burnaby</v>
          </cell>
          <cell r="C331">
            <v>2653</v>
          </cell>
          <cell r="D331" t="str">
            <v>Townhouse Condominiums - 7544 Bevan St</v>
          </cell>
          <cell r="E331" t="str">
            <v>Proposed development of 112 townhouse condominiums at 7544 Bevan St. Rezoning initiated.</v>
          </cell>
          <cell r="F331">
            <v>22</v>
          </cell>
          <cell r="G331" t="str">
            <v>Proposed</v>
          </cell>
          <cell r="I331" t="str">
            <v/>
          </cell>
          <cell r="J331" t="str">
            <v/>
          </cell>
          <cell r="L331" t="str">
            <v>Bevan Holdings</v>
          </cell>
          <cell r="M331" t="str">
            <v>Ph: (604) 294-7290 (Burnaby City)</v>
          </cell>
          <cell r="P331">
            <v>40330</v>
          </cell>
          <cell r="Q331">
            <v>42705</v>
          </cell>
        </row>
        <row r="332">
          <cell r="A332" t="str">
            <v>2. Mainland/Southwest</v>
          </cell>
          <cell r="B332" t="str">
            <v>White Rock</v>
          </cell>
          <cell r="C332">
            <v>2644</v>
          </cell>
          <cell r="D332" t="str">
            <v>Semiahmoo Mall Redevelopment</v>
          </cell>
          <cell r="E332" t="str">
            <v>Proposed redevelopment of Semiahmoo mall site purchased from Bosa Development Corp. The 152 St. property is anchored by Price Smart and Shoppers Drugmart currently under redevelopment.</v>
          </cell>
          <cell r="G332" t="str">
            <v>Proposed</v>
          </cell>
          <cell r="H332" t="str">
            <v>Consultation/Approvals</v>
          </cell>
          <cell r="I332" t="str">
            <v/>
          </cell>
          <cell r="J332" t="str">
            <v/>
          </cell>
          <cell r="L332" t="str">
            <v>First Capital Realty</v>
          </cell>
          <cell r="M332" t="str">
            <v>Ph: (604) 541-2155 (White Rock City)</v>
          </cell>
          <cell r="P332">
            <v>40330</v>
          </cell>
          <cell r="Q332">
            <v>42705</v>
          </cell>
        </row>
        <row r="333">
          <cell r="A333" t="str">
            <v>2. Mainland/Southwest</v>
          </cell>
          <cell r="B333" t="str">
            <v>Whistler</v>
          </cell>
          <cell r="C333">
            <v>2634</v>
          </cell>
          <cell r="D333" t="str">
            <v>Baxter Creek Development</v>
          </cell>
          <cell r="E333" t="str">
            <v>Development on 22 acres to include 41 luxury townhomes and 48 single family homes. An amenity centre will be part of the development.</v>
          </cell>
          <cell r="F333">
            <v>20</v>
          </cell>
          <cell r="G333" t="str">
            <v>Construction started</v>
          </cell>
          <cell r="I333" t="str">
            <v>2015-Q4</v>
          </cell>
          <cell r="J333" t="str">
            <v>2018-Q4</v>
          </cell>
          <cell r="L333" t="str">
            <v>Bethel Lands Corporation</v>
          </cell>
          <cell r="M333" t="str">
            <v>Ph: (604) 932-5535 (Whistler Municipality)</v>
          </cell>
          <cell r="N333" t="str">
            <v>www.baxtercreekwhistler.com</v>
          </cell>
          <cell r="P333">
            <v>40330</v>
          </cell>
          <cell r="Q333">
            <v>42705</v>
          </cell>
        </row>
        <row r="334">
          <cell r="A334" t="str">
            <v>2. Mainland/Southwest</v>
          </cell>
          <cell r="B334" t="str">
            <v>White Rock</v>
          </cell>
          <cell r="C334">
            <v>2657</v>
          </cell>
          <cell r="D334" t="str">
            <v>Midrise Residential Development</v>
          </cell>
          <cell r="E334" t="str">
            <v>80-unit development located at Thrift Ave and Everall St. Development permit has been approved by council.</v>
          </cell>
          <cell r="F334">
            <v>20</v>
          </cell>
          <cell r="G334" t="str">
            <v>Proposed</v>
          </cell>
          <cell r="H334" t="str">
            <v>Preliminary/Feasibility</v>
          </cell>
          <cell r="I334" t="str">
            <v/>
          </cell>
          <cell r="J334" t="str">
            <v/>
          </cell>
          <cell r="K334" t="str">
            <v>Ankenman Associates Architects</v>
          </cell>
          <cell r="L334" t="str">
            <v>464676 BC Ltd.</v>
          </cell>
          <cell r="M334" t="str">
            <v>Ph: (604) 541-2155 (White Rock City)</v>
          </cell>
          <cell r="P334">
            <v>40330</v>
          </cell>
          <cell r="Q334">
            <v>42705</v>
          </cell>
        </row>
        <row r="335">
          <cell r="A335" t="str">
            <v>2. Mainland/Southwest</v>
          </cell>
          <cell r="B335" t="str">
            <v>Vancouver</v>
          </cell>
          <cell r="C335">
            <v>2625</v>
          </cell>
          <cell r="D335" t="str">
            <v>South Burrard Development</v>
          </cell>
          <cell r="E335" t="str">
            <v>Development of 8 acres under the south end of the Burrard St Bridge will include plans for phased residential and commercial space. Preliminary draft includes 28 and 35 storey residential towers and at least six additional commercial/residential buildings.</v>
          </cell>
          <cell r="F335">
            <v>1000</v>
          </cell>
          <cell r="G335" t="str">
            <v>Proposed</v>
          </cell>
          <cell r="I335" t="str">
            <v/>
          </cell>
          <cell r="J335" t="str">
            <v/>
          </cell>
          <cell r="L335" t="str">
            <v>Squamish First Nation</v>
          </cell>
          <cell r="M335" t="str">
            <v>Ph: (604) 873-7011 (Vancouver City)</v>
          </cell>
          <cell r="P335">
            <v>40330</v>
          </cell>
          <cell r="Q335">
            <v>42705</v>
          </cell>
        </row>
        <row r="336">
          <cell r="A336" t="str">
            <v>2. Mainland/Southwest</v>
          </cell>
          <cell r="B336" t="str">
            <v>Burnaby</v>
          </cell>
          <cell r="C336">
            <v>2649</v>
          </cell>
          <cell r="D336" t="str">
            <v>Seniors Housing Redevelopment</v>
          </cell>
          <cell r="E336" t="str">
            <v>Reconstruction of a seniors care facility to include 128 assisted living units located at Canada Way and Norfolk St.</v>
          </cell>
          <cell r="F336">
            <v>20</v>
          </cell>
          <cell r="G336" t="str">
            <v>Proposed</v>
          </cell>
          <cell r="I336" t="str">
            <v/>
          </cell>
          <cell r="J336" t="str">
            <v/>
          </cell>
          <cell r="L336" t="str">
            <v>Chartwell Seniors Housing</v>
          </cell>
          <cell r="M336" t="str">
            <v>Ph: (604) 294-7290 (Burnaby City)</v>
          </cell>
          <cell r="P336">
            <v>40330</v>
          </cell>
          <cell r="Q336">
            <v>42705</v>
          </cell>
        </row>
        <row r="337">
          <cell r="A337" t="str">
            <v>2. Mainland/Southwest</v>
          </cell>
          <cell r="B337" t="str">
            <v>Vancouver</v>
          </cell>
          <cell r="C337">
            <v>2619</v>
          </cell>
          <cell r="D337" t="str">
            <v>Shoreline Business Centre</v>
          </cell>
          <cell r="E337" t="str">
            <v>Development in two phases of a 300,000 sq ft business centre located at 520 East Kent Ave. Phase 1, which included 121,537 sq ft, completed in Summer 2011. Phase 2, 128,171 sq ft, will start when pre-sale targets have been met.</v>
          </cell>
          <cell r="F337">
            <v>20</v>
          </cell>
          <cell r="G337" t="str">
            <v>Construction started</v>
          </cell>
          <cell r="I337" t="str">
            <v>2010-Q4</v>
          </cell>
          <cell r="J337" t="str">
            <v/>
          </cell>
          <cell r="L337" t="str">
            <v>Beedie Group</v>
          </cell>
          <cell r="M337" t="str">
            <v>Ph: (604) 435-3321</v>
          </cell>
          <cell r="P337">
            <v>40330</v>
          </cell>
          <cell r="Q337">
            <v>42705</v>
          </cell>
        </row>
        <row r="338">
          <cell r="A338" t="str">
            <v>2. Mainland/Southwest</v>
          </cell>
          <cell r="B338" t="str">
            <v>Maple Ridge</v>
          </cell>
          <cell r="C338">
            <v>2617</v>
          </cell>
          <cell r="D338" t="str">
            <v>Maple Ridge Industrial Park</v>
          </cell>
          <cell r="E338" t="str">
            <v>Development of 81 hectares of land on 203 Street in Maple Ridge would include an industrial park, 2 hectares of community garden, park space, trails and community amenities.</v>
          </cell>
          <cell r="F338">
            <v>250</v>
          </cell>
          <cell r="G338" t="str">
            <v>Construction started</v>
          </cell>
          <cell r="I338" t="str">
            <v>2012-Q4</v>
          </cell>
          <cell r="J338" t="str">
            <v/>
          </cell>
          <cell r="L338" t="str">
            <v>Steve Pelton</v>
          </cell>
          <cell r="M338" t="str">
            <v>Ph: (604) 463-5221 (District of Maple Ridge)</v>
          </cell>
          <cell r="P338">
            <v>40330</v>
          </cell>
          <cell r="Q338">
            <v>42705</v>
          </cell>
        </row>
        <row r="339">
          <cell r="A339" t="str">
            <v>2. Mainland/Southwest</v>
          </cell>
          <cell r="B339" t="str">
            <v>Harrison Hot Springs</v>
          </cell>
          <cell r="C339">
            <v>2622</v>
          </cell>
          <cell r="D339" t="str">
            <v>Bremner/Trio Hydro Project</v>
          </cell>
          <cell r="E339" t="str">
            <v>45 MW run-of-river project, selected (May 2010) in the BC Hydro 2008 Clean Power Call for an Energy Purchase Agreement (EPA). Permitting for phase 1, Trio Creek in Sep 2013. Phase 2, Bremner Creek permitting in Spring 2015.</v>
          </cell>
          <cell r="F339">
            <v>90</v>
          </cell>
          <cell r="G339" t="str">
            <v>Construction started</v>
          </cell>
          <cell r="I339" t="str">
            <v>2016-Q3</v>
          </cell>
          <cell r="J339" t="str">
            <v>2018-Q2</v>
          </cell>
          <cell r="L339" t="str">
            <v>Bremner Trio Hydro Corp.</v>
          </cell>
          <cell r="M339" t="str">
            <v>Ph: (604) 671-9408</v>
          </cell>
          <cell r="P339">
            <v>40330</v>
          </cell>
          <cell r="Q339">
            <v>42614</v>
          </cell>
        </row>
        <row r="340">
          <cell r="A340" t="str">
            <v>2. Mainland/Southwest</v>
          </cell>
          <cell r="B340" t="str">
            <v>Burnaby</v>
          </cell>
          <cell r="C340">
            <v>2647</v>
          </cell>
          <cell r="D340" t="str">
            <v>Solo District Mixed-Use Highrise Development</v>
          </cell>
          <cell r="E340" t="str">
            <v>Development with1,368-units in 4 buildings will include 2 towers with 566,155 sq ft of office space, 509 residential units in 3 towers, and 154,545 sq ft of commercial space. Project located at 4420 Lougheed Hwy. The first tower will include 368 units in a 45-storey highrise called Stratus and completed in Summer 2015. Phase 2 will be 55-storey Altus with 20 floors of office space.</v>
          </cell>
          <cell r="F340">
            <v>80</v>
          </cell>
          <cell r="G340" t="str">
            <v>Construction started</v>
          </cell>
          <cell r="I340" t="str">
            <v>2012-Q4</v>
          </cell>
          <cell r="J340" t="str">
            <v>2018-Q4</v>
          </cell>
          <cell r="K340" t="str">
            <v>Chris Dikeakos Architect</v>
          </cell>
          <cell r="L340" t="str">
            <v>Appia Developments</v>
          </cell>
          <cell r="M340" t="str">
            <v>Ph: (604) 294-0666</v>
          </cell>
          <cell r="N340" t="str">
            <v>www.solodistrict.com</v>
          </cell>
          <cell r="P340">
            <v>40330</v>
          </cell>
          <cell r="Q340">
            <v>42522</v>
          </cell>
        </row>
        <row r="341">
          <cell r="A341" t="str">
            <v>2. Mainland/Southwest</v>
          </cell>
          <cell r="B341" t="str">
            <v>Vancouver</v>
          </cell>
          <cell r="C341">
            <v>2614</v>
          </cell>
          <cell r="D341" t="str">
            <v>The Vancouver Pavillion</v>
          </cell>
          <cell r="E341" t="str">
            <v>Proposed multi-use development to include office, residential and retail space on a 2 acre site at 500 West Georgia St. Project is in design stages and may be applying for rezoning in late 2017.</v>
          </cell>
          <cell r="F341">
            <v>100</v>
          </cell>
          <cell r="G341" t="str">
            <v>Proposed</v>
          </cell>
          <cell r="H341" t="str">
            <v>Preliminary/Feasibility</v>
          </cell>
          <cell r="I341" t="str">
            <v/>
          </cell>
          <cell r="J341" t="str">
            <v/>
          </cell>
          <cell r="L341" t="str">
            <v>Holborn Group</v>
          </cell>
          <cell r="M341" t="str">
            <v>Ph: (604) 688-3389</v>
          </cell>
          <cell r="P341">
            <v>40330</v>
          </cell>
          <cell r="Q341">
            <v>42522</v>
          </cell>
        </row>
        <row r="342">
          <cell r="A342" t="str">
            <v>2. Mainland/Southwest</v>
          </cell>
          <cell r="B342" t="str">
            <v>Surrey</v>
          </cell>
          <cell r="C342">
            <v>2591</v>
          </cell>
          <cell r="D342" t="str">
            <v>Odyssey 2 Apartments</v>
          </cell>
          <cell r="E342" t="str">
            <v>Development of a 27-storey apartment building with 147 units located at 13852 101 Ave.</v>
          </cell>
          <cell r="F342">
            <v>30</v>
          </cell>
          <cell r="G342" t="str">
            <v>On hold</v>
          </cell>
          <cell r="I342" t="str">
            <v/>
          </cell>
          <cell r="J342" t="str">
            <v/>
          </cell>
          <cell r="L342" t="str">
            <v>Odyssey Tower Properties Ltd.</v>
          </cell>
          <cell r="M342" t="str">
            <v>Ph: (604) 591-4837 (City of Surrey)</v>
          </cell>
          <cell r="P342">
            <v>40238</v>
          </cell>
          <cell r="Q342">
            <v>42705</v>
          </cell>
        </row>
        <row r="343">
          <cell r="A343" t="str">
            <v>2. Mainland/Southwest</v>
          </cell>
          <cell r="B343" t="str">
            <v>Surrey</v>
          </cell>
          <cell r="C343">
            <v>2596</v>
          </cell>
          <cell r="D343" t="str">
            <v>Apartment Condominium - 105 Avenue</v>
          </cell>
          <cell r="E343" t="str">
            <v>Proposed 105 unit lowrise condominium at 13410 -13430 105 Ave. Project has received third reading and is in the servicing agreement stage.</v>
          </cell>
          <cell r="F343">
            <v>20</v>
          </cell>
          <cell r="G343" t="str">
            <v>Proposed</v>
          </cell>
          <cell r="I343" t="str">
            <v/>
          </cell>
          <cell r="J343" t="str">
            <v/>
          </cell>
          <cell r="L343" t="str">
            <v>Newgen Central Properties</v>
          </cell>
          <cell r="M343" t="str">
            <v>Ph: (604) 591-4441 (City of Surrey)</v>
          </cell>
          <cell r="P343">
            <v>40238</v>
          </cell>
          <cell r="Q343">
            <v>42705</v>
          </cell>
        </row>
        <row r="344">
          <cell r="A344" t="str">
            <v>2. Mainland/Southwest</v>
          </cell>
          <cell r="B344" t="str">
            <v>Surrey</v>
          </cell>
          <cell r="C344">
            <v>2600</v>
          </cell>
          <cell r="D344" t="str">
            <v>Highrise Condominium Development - 137 St. and 104 Ave.</v>
          </cell>
          <cell r="E344" t="str">
            <v>Proposed 504 unit highrise development with 146 units in a 16 storey tower (13748 - 104 Ave), 206 units in a 23 storey tower (13774 - 104 Ave), and 152 units in a 20 storey tower (13777 - 103 Ave) which will include 1,150 sq m retail space at ground level.</v>
          </cell>
          <cell r="F344">
            <v>100</v>
          </cell>
          <cell r="G344" t="str">
            <v>Proposed</v>
          </cell>
          <cell r="I344" t="str">
            <v/>
          </cell>
          <cell r="J344" t="str">
            <v/>
          </cell>
          <cell r="L344" t="str">
            <v>633 Oakview Investment Ltd.</v>
          </cell>
          <cell r="M344" t="str">
            <v>Ph: (604) 591-4441 (City of Surrey)</v>
          </cell>
          <cell r="P344">
            <v>40238</v>
          </cell>
          <cell r="Q344">
            <v>42705</v>
          </cell>
        </row>
        <row r="345">
          <cell r="A345" t="str">
            <v>2. Mainland/Southwest</v>
          </cell>
          <cell r="B345" t="str">
            <v>Surrey</v>
          </cell>
          <cell r="C345">
            <v>2597</v>
          </cell>
          <cell r="D345" t="str">
            <v>Hotel and Residential Development - 10342 136A Street</v>
          </cell>
          <cell r="E345" t="str">
            <v>Development located at 10342 - 136A St will include a 9-storey, 161 room hotel and a 27-storey residential tower with 234 units. In project review stage.</v>
          </cell>
          <cell r="F345">
            <v>55</v>
          </cell>
          <cell r="G345" t="str">
            <v>Proposed</v>
          </cell>
          <cell r="I345" t="str">
            <v/>
          </cell>
          <cell r="J345" t="str">
            <v/>
          </cell>
          <cell r="L345" t="str">
            <v>Janda Tower Corporation</v>
          </cell>
          <cell r="M345" t="str">
            <v>Ph: (604) 591-4441 (City of Surrey)</v>
          </cell>
          <cell r="P345">
            <v>40238</v>
          </cell>
          <cell r="Q345">
            <v>42705</v>
          </cell>
        </row>
        <row r="346">
          <cell r="A346" t="str">
            <v>2. Mainland/Southwest</v>
          </cell>
          <cell r="B346" t="str">
            <v>Richmond</v>
          </cell>
          <cell r="C346">
            <v>2603</v>
          </cell>
          <cell r="D346" t="str">
            <v>Lowrise Condominium</v>
          </cell>
          <cell r="E346" t="str">
            <v>Lowrise condominium with 220 units located at 9340, 9360 and 9400 Odlin Rd.</v>
          </cell>
          <cell r="F346">
            <v>44</v>
          </cell>
          <cell r="G346" t="str">
            <v>On hold</v>
          </cell>
          <cell r="I346" t="str">
            <v/>
          </cell>
          <cell r="J346" t="str">
            <v/>
          </cell>
          <cell r="K346" t="str">
            <v>GBL Architects</v>
          </cell>
          <cell r="M346" t="str">
            <v>Ph: (604) 276-4000 (Richmond City)</v>
          </cell>
          <cell r="P346">
            <v>40238</v>
          </cell>
          <cell r="Q346">
            <v>42705</v>
          </cell>
        </row>
        <row r="347">
          <cell r="A347" t="str">
            <v>2. Mainland/Southwest</v>
          </cell>
          <cell r="B347" t="str">
            <v>Surrey</v>
          </cell>
          <cell r="C347">
            <v>2602</v>
          </cell>
          <cell r="D347" t="str">
            <v>Condominium Development - 13674 Grosvenor Road</v>
          </cell>
          <cell r="E347" t="str">
            <v>Proposed 150-unit condominium development in a 6-storey apartment and townhouses.</v>
          </cell>
          <cell r="F347">
            <v>30</v>
          </cell>
          <cell r="G347" t="str">
            <v>Proposed</v>
          </cell>
          <cell r="I347" t="str">
            <v/>
          </cell>
          <cell r="J347" t="str">
            <v/>
          </cell>
          <cell r="L347" t="str">
            <v>Tien Sher Investment</v>
          </cell>
          <cell r="M347" t="str">
            <v>Ph: (604) 591-4441 (City of Surrey)</v>
          </cell>
          <cell r="P347">
            <v>40238</v>
          </cell>
          <cell r="Q347">
            <v>42705</v>
          </cell>
        </row>
        <row r="348">
          <cell r="A348" t="str">
            <v>2. Mainland/Southwest</v>
          </cell>
          <cell r="B348" t="str">
            <v>Surrey</v>
          </cell>
          <cell r="C348">
            <v>2598</v>
          </cell>
          <cell r="D348" t="str">
            <v>Mixed Use Development - 9677 King George Boulevard</v>
          </cell>
          <cell r="E348" t="str">
            <v>Proposed 17-storey mixed-use development with retail space, offices and supportive housing for seniors. Project is in review stage.</v>
          </cell>
          <cell r="F348">
            <v>30</v>
          </cell>
          <cell r="G348" t="str">
            <v>Proposed</v>
          </cell>
          <cell r="I348" t="str">
            <v/>
          </cell>
          <cell r="J348" t="str">
            <v/>
          </cell>
          <cell r="L348" t="str">
            <v>Tony Russo</v>
          </cell>
          <cell r="M348" t="str">
            <v>Ph: (604) 591-4441 (City of Surrey)</v>
          </cell>
          <cell r="P348">
            <v>40238</v>
          </cell>
          <cell r="Q348">
            <v>42705</v>
          </cell>
        </row>
        <row r="349">
          <cell r="A349" t="str">
            <v>2. Mainland/Southwest</v>
          </cell>
          <cell r="B349" t="str">
            <v>Vancouver</v>
          </cell>
          <cell r="C349">
            <v>2554</v>
          </cell>
          <cell r="D349" t="str">
            <v>BC Place Entertainment Complex</v>
          </cell>
          <cell r="E349" t="str">
            <v>A 675,000 sq ft entertainment complex will include the relocated Edgewater Casino on the site of BC Place Stadium. Paragon Developments and Dundee Corp will develop 2 hotels and conference space operated by Marriott International. The JW Marriott Hotel will have 288 rooms and 41 suites and The Douglas will have 178 rooms and 10 suites. Retail space, spa and 1,100 parking spots will be included in the development. Project will meet LEED gold building standards. Parq Holdings LP is a joint venture between Paragon Development, Dundee Corp and PBC VUR LP.</v>
          </cell>
          <cell r="F349">
            <v>600</v>
          </cell>
          <cell r="G349" t="str">
            <v>Construction started</v>
          </cell>
          <cell r="I349" t="str">
            <v>2015-Q2</v>
          </cell>
          <cell r="J349" t="str">
            <v>2017-Q4</v>
          </cell>
          <cell r="K349" t="str">
            <v>IBI Group Architects/Le Groupe Arcop/ACDF Architecture</v>
          </cell>
          <cell r="L349" t="str">
            <v>Parq Holdings LP</v>
          </cell>
          <cell r="M349" t="str">
            <v>Ph: (604) 482-2200 (PavCo)</v>
          </cell>
          <cell r="N349" t="str">
            <v>www.site10a.com</v>
          </cell>
          <cell r="P349">
            <v>40238</v>
          </cell>
          <cell r="Q349">
            <v>42705</v>
          </cell>
        </row>
        <row r="350">
          <cell r="A350" t="str">
            <v>2. Mainland/Southwest</v>
          </cell>
          <cell r="B350" t="str">
            <v>Richmond</v>
          </cell>
          <cell r="C350">
            <v>2606</v>
          </cell>
          <cell r="D350" t="str">
            <v>Industrial Park Redevelopment</v>
          </cell>
          <cell r="E350" t="str">
            <v>Redevelopment in 3 phases of an industrial park at 5440 Hollybridge Way. Commercial and retail development will include a highrise residential component (ID# 2874).</v>
          </cell>
          <cell r="F350">
            <v>50</v>
          </cell>
          <cell r="G350" t="str">
            <v>Construction started</v>
          </cell>
          <cell r="I350" t="str">
            <v>2012-Q4</v>
          </cell>
          <cell r="J350" t="str">
            <v>2017-Q1</v>
          </cell>
          <cell r="L350" t="str">
            <v>0815024 B.C. Ltd.</v>
          </cell>
          <cell r="M350" t="str">
            <v>Ph: (604) 276-4000 (Richmond City)</v>
          </cell>
          <cell r="P350">
            <v>40238</v>
          </cell>
          <cell r="Q350">
            <v>42705</v>
          </cell>
        </row>
        <row r="351">
          <cell r="A351" t="str">
            <v>2. Mainland/Southwest</v>
          </cell>
          <cell r="B351" t="str">
            <v>Surrey</v>
          </cell>
          <cell r="C351">
            <v>2599</v>
          </cell>
          <cell r="D351" t="str">
            <v>Residential Tower - 13586 98 Avenue</v>
          </cell>
          <cell r="E351" t="str">
            <v>Proposed 24 storey development, located at 13586 - 98 Ave, will include 206 units and retail space at ground level.</v>
          </cell>
          <cell r="F351">
            <v>40</v>
          </cell>
          <cell r="G351" t="str">
            <v>Proposed</v>
          </cell>
          <cell r="I351" t="str">
            <v/>
          </cell>
          <cell r="J351" t="str">
            <v/>
          </cell>
          <cell r="M351" t="str">
            <v>Ph: (604) 591-4441 (City of Surrey)</v>
          </cell>
          <cell r="P351">
            <v>40238</v>
          </cell>
          <cell r="Q351">
            <v>42705</v>
          </cell>
        </row>
        <row r="352">
          <cell r="A352" t="str">
            <v>2. Mainland/Southwest</v>
          </cell>
          <cell r="B352" t="str">
            <v>Surrey</v>
          </cell>
          <cell r="C352">
            <v>2594</v>
          </cell>
          <cell r="D352" t="str">
            <v>Holland Pointe Residential Development</v>
          </cell>
          <cell r="E352" t="str">
            <v>Proposed residential development of 1,100 units in three towers. Phase 1 will be a 29-storey tower with 262 units. Located at King George Blvd &amp; 98A Ave.</v>
          </cell>
          <cell r="F352">
            <v>200</v>
          </cell>
          <cell r="G352" t="str">
            <v>Proposed</v>
          </cell>
          <cell r="H352" t="str">
            <v>Tender/Preconstruction</v>
          </cell>
          <cell r="I352" t="str">
            <v/>
          </cell>
          <cell r="J352" t="str">
            <v/>
          </cell>
          <cell r="K352" t="str">
            <v>Patrick Cotter Architect</v>
          </cell>
          <cell r="L352" t="str">
            <v>Century Group</v>
          </cell>
          <cell r="M352" t="str">
            <v>Ph: (604) 591-4441 (City of Surrey)</v>
          </cell>
          <cell r="P352">
            <v>40238</v>
          </cell>
          <cell r="Q352">
            <v>42614</v>
          </cell>
        </row>
        <row r="353">
          <cell r="A353" t="str">
            <v>2. Mainland/Southwest</v>
          </cell>
          <cell r="B353" t="str">
            <v>Burnaby</v>
          </cell>
          <cell r="C353">
            <v>2586</v>
          </cell>
          <cell r="D353" t="str">
            <v>Brentwood Town Centre Redevelopment - The Amazing Brentwood</v>
          </cell>
          <cell r="E353" t="str">
            <v>Redevelopment of the Brentwood Town Centre will include one million sq ft of additional retail space, an 11 tower residential component and civic plaza. Phase 1 received final reading in Nov 2014. Construction is underway, and Brentwood One, Two and Three towers are sold out.</v>
          </cell>
          <cell r="F353">
            <v>1300</v>
          </cell>
          <cell r="G353" t="str">
            <v>Construction started</v>
          </cell>
          <cell r="I353" t="str">
            <v>2015-Q3</v>
          </cell>
          <cell r="J353" t="str">
            <v>2043-Q4</v>
          </cell>
          <cell r="K353" t="str">
            <v>James K. M. Cheng Architects Inc.</v>
          </cell>
          <cell r="L353" t="str">
            <v>Shape Properties Corp.</v>
          </cell>
          <cell r="M353" t="str">
            <v>Ph: (604) 681.2358</v>
          </cell>
          <cell r="N353" t="str">
            <v>www.theamazingbrentwood.com</v>
          </cell>
          <cell r="P353">
            <v>40238</v>
          </cell>
          <cell r="Q353">
            <v>42614</v>
          </cell>
        </row>
        <row r="354">
          <cell r="A354" t="str">
            <v>2. Mainland/Southwest</v>
          </cell>
          <cell r="B354" t="str">
            <v>Surrey</v>
          </cell>
          <cell r="C354">
            <v>2578</v>
          </cell>
          <cell r="D354" t="str">
            <v>Condominium Tower - 10925 University Drive</v>
          </cell>
          <cell r="E354" t="str">
            <v>Proposed 27 storey residential tower with 186 units.</v>
          </cell>
          <cell r="F354">
            <v>40</v>
          </cell>
          <cell r="G354" t="str">
            <v>Proposed</v>
          </cell>
          <cell r="I354" t="str">
            <v/>
          </cell>
          <cell r="J354" t="str">
            <v/>
          </cell>
          <cell r="L354" t="str">
            <v>0793260 B.C. Ltd.</v>
          </cell>
          <cell r="M354" t="str">
            <v>Ph: (604) 591-4441 (City of Surrey)</v>
          </cell>
          <cell r="P354">
            <v>40238</v>
          </cell>
          <cell r="Q354">
            <v>42614</v>
          </cell>
        </row>
        <row r="355">
          <cell r="A355" t="str">
            <v>2. Mainland/Southwest</v>
          </cell>
          <cell r="B355" t="str">
            <v>Richmond</v>
          </cell>
          <cell r="C355">
            <v>2605</v>
          </cell>
          <cell r="D355" t="str">
            <v>Apartment Condominium - 9371 Alexandra Road</v>
          </cell>
          <cell r="E355" t="str">
            <v>Proposed 5 storey development will include 138 units and 349 sq m retail space located at 9371 Alexandra Rd. Development permit application has been submitted.</v>
          </cell>
          <cell r="F355">
            <v>27</v>
          </cell>
          <cell r="G355" t="str">
            <v>Proposed</v>
          </cell>
          <cell r="H355" t="str">
            <v>Preliminary/Feasibility</v>
          </cell>
          <cell r="I355" t="str">
            <v/>
          </cell>
          <cell r="J355" t="str">
            <v/>
          </cell>
          <cell r="L355" t="str">
            <v>0797460 BC Ltd.</v>
          </cell>
          <cell r="M355" t="str">
            <v>Ph: (604) 276-4000 (Richmond City)</v>
          </cell>
          <cell r="P355">
            <v>40238</v>
          </cell>
          <cell r="Q355">
            <v>42522</v>
          </cell>
        </row>
        <row r="356">
          <cell r="A356" t="str">
            <v>2. Mainland/Southwest</v>
          </cell>
          <cell r="B356" t="str">
            <v>Surrey</v>
          </cell>
          <cell r="C356">
            <v>2595</v>
          </cell>
          <cell r="D356" t="str">
            <v>Highrise Apartment Condominiums - 13778 100 Avenue</v>
          </cell>
          <cell r="E356" t="str">
            <v>Development at 13778 - 100 Ave will include 551 units in 46-storey and 20-storey condominium towers.</v>
          </cell>
          <cell r="F356">
            <v>110</v>
          </cell>
          <cell r="G356" t="str">
            <v>Proposed</v>
          </cell>
          <cell r="I356" t="str">
            <v/>
          </cell>
          <cell r="J356" t="str">
            <v/>
          </cell>
          <cell r="L356" t="str">
            <v>King George Developments</v>
          </cell>
          <cell r="M356" t="str">
            <v>Ph: (604) 591-4441 (City of Surrey)</v>
          </cell>
          <cell r="P356">
            <v>40238</v>
          </cell>
          <cell r="Q356">
            <v>42522</v>
          </cell>
        </row>
        <row r="357">
          <cell r="A357" t="str">
            <v>2. Mainland/Southwest</v>
          </cell>
          <cell r="B357" t="str">
            <v>Gibson</v>
          </cell>
          <cell r="C357">
            <v>2503</v>
          </cell>
          <cell r="D357" t="str">
            <v>BURNCO Aggregate Project</v>
          </cell>
          <cell r="E357" t="str">
            <v>Proposed 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Project is in the pre-application phase under the Environmental Assessment Act.</v>
          </cell>
          <cell r="F357">
            <v>60</v>
          </cell>
          <cell r="G357" t="str">
            <v>Proposed</v>
          </cell>
          <cell r="H357" t="str">
            <v>Consultation/Approvals</v>
          </cell>
          <cell r="I357" t="str">
            <v/>
          </cell>
          <cell r="J357" t="str">
            <v/>
          </cell>
          <cell r="L357" t="str">
            <v>BURNCO Rock Products Ltd.</v>
          </cell>
          <cell r="M357" t="str">
            <v>Ph: (403) 255-2600</v>
          </cell>
          <cell r="P357">
            <v>40148</v>
          </cell>
          <cell r="Q357">
            <v>42705</v>
          </cell>
        </row>
        <row r="358">
          <cell r="A358" t="str">
            <v>2. Mainland/Southwest</v>
          </cell>
          <cell r="B358" t="str">
            <v>Vancouver</v>
          </cell>
          <cell r="C358">
            <v>2514</v>
          </cell>
          <cell r="D358" t="str">
            <v>Metro Vancouver Waste-to-Energy Incineration Facility</v>
          </cell>
          <cell r="E358" t="str">
            <v>Proposed waste-to-energy incinerator is dependent on solid waste management plan. The project was approved in July 2010 by Metro Vancouver board, and received Provincial board approval in Jul 2011. Site location options for the facility are under review. Project has been placed on hold to review the capacity due to a reduction in garbage levels.</v>
          </cell>
          <cell r="F358">
            <v>450</v>
          </cell>
          <cell r="G358" t="str">
            <v>On hold</v>
          </cell>
          <cell r="I358" t="str">
            <v/>
          </cell>
          <cell r="J358" t="str">
            <v/>
          </cell>
          <cell r="L358" t="str">
            <v>Metro Vancouver</v>
          </cell>
          <cell r="M358" t="str">
            <v>Ph: (604) 432-6200</v>
          </cell>
          <cell r="P358">
            <v>40148</v>
          </cell>
          <cell r="Q358">
            <v>42705</v>
          </cell>
        </row>
        <row r="359">
          <cell r="A359" t="str">
            <v>2. Mainland/Southwest</v>
          </cell>
          <cell r="B359" t="str">
            <v>Vancouver</v>
          </cell>
          <cell r="C359">
            <v>2511</v>
          </cell>
          <cell r="D359" t="str">
            <v>Pacific National Exhibition (PNE) Expansion</v>
          </cell>
          <cell r="E359" t="str">
            <v>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v>
          </cell>
          <cell r="F359">
            <v>208</v>
          </cell>
          <cell r="G359" t="str">
            <v>Construction started</v>
          </cell>
          <cell r="I359" t="str">
            <v>2013-Q4</v>
          </cell>
          <cell r="J359" t="str">
            <v>2024-Q4</v>
          </cell>
          <cell r="L359" t="str">
            <v>City of Vancouver</v>
          </cell>
          <cell r="M359" t="str">
            <v>Ph: (604) 873-7011 (Vancouver City)</v>
          </cell>
          <cell r="P359">
            <v>40148</v>
          </cell>
          <cell r="Q359">
            <v>42705</v>
          </cell>
        </row>
        <row r="360">
          <cell r="A360" t="str">
            <v>2. Mainland/Southwest</v>
          </cell>
          <cell r="B360" t="str">
            <v>Surrey</v>
          </cell>
          <cell r="C360">
            <v>2513</v>
          </cell>
          <cell r="D360" t="str">
            <v>Surrey Waste-to-Energy Incineration Facility</v>
          </cell>
          <cell r="E360" t="str">
            <v>Proposed waste to energy plant to be located near Surrey town centre.</v>
          </cell>
          <cell r="G360" t="str">
            <v>Proposed</v>
          </cell>
          <cell r="H360" t="str">
            <v>Preliminary/Feasibility</v>
          </cell>
          <cell r="I360" t="str">
            <v/>
          </cell>
          <cell r="J360" t="str">
            <v/>
          </cell>
          <cell r="L360" t="str">
            <v>City of Surrey</v>
          </cell>
          <cell r="M360" t="str">
            <v>Ph: (604) 591-4441 (City of Surrey)</v>
          </cell>
          <cell r="P360">
            <v>40148</v>
          </cell>
          <cell r="Q360">
            <v>42705</v>
          </cell>
        </row>
        <row r="361">
          <cell r="A361" t="str">
            <v>2. Mainland/Southwest</v>
          </cell>
          <cell r="B361" t="str">
            <v>Pemberton</v>
          </cell>
          <cell r="C361">
            <v>2516</v>
          </cell>
          <cell r="D361" t="str">
            <v>Gun Creek Hydroelectric Project</v>
          </cell>
          <cell r="E361" t="str">
            <v>36 MW run-of-river hydroelectric project located near Pemberton is listed in the BC Hydro 2008 Clean Power Call.</v>
          </cell>
          <cell r="F361">
            <v>108</v>
          </cell>
          <cell r="G361" t="str">
            <v>On hold</v>
          </cell>
          <cell r="I361" t="str">
            <v/>
          </cell>
          <cell r="J361" t="str">
            <v/>
          </cell>
          <cell r="P361">
            <v>40148</v>
          </cell>
          <cell r="Q361">
            <v>42705</v>
          </cell>
        </row>
        <row r="362">
          <cell r="A362" t="str">
            <v>2. Mainland/Southwest</v>
          </cell>
          <cell r="B362" t="str">
            <v>Port Mellon</v>
          </cell>
          <cell r="C362">
            <v>2529</v>
          </cell>
          <cell r="D362" t="str">
            <v>Box Canyon Hydroelectric Project</v>
          </cell>
          <cell r="E362" t="str">
            <v>Proposed 16 MW hydroelectric project on Box Creek and Marty Creek. Project has been awarded an electricity purchase agreement under BC Hydro 2010 Clean Power Call. A revenue sharing agreement is in place between the Province and the Squamish First Nation under the First Nations Clean Energy Business Fund.</v>
          </cell>
          <cell r="F362">
            <v>61</v>
          </cell>
          <cell r="G362" t="str">
            <v>Proposed</v>
          </cell>
          <cell r="H362" t="str">
            <v>Consultation/Approvals</v>
          </cell>
          <cell r="I362" t="str">
            <v/>
          </cell>
          <cell r="J362" t="str">
            <v/>
          </cell>
          <cell r="L362" t="str">
            <v>Box Canyon Hydro Corporation/Sound Energy Inc.</v>
          </cell>
          <cell r="M362" t="str">
            <v>Ph: (604) 648-6630</v>
          </cell>
          <cell r="P362">
            <v>40148</v>
          </cell>
          <cell r="Q362">
            <v>42705</v>
          </cell>
        </row>
        <row r="363">
          <cell r="A363" t="str">
            <v>2. Mainland/Southwest</v>
          </cell>
          <cell r="B363" t="str">
            <v>Tsawwassen</v>
          </cell>
          <cell r="C363">
            <v>2542</v>
          </cell>
          <cell r="D363" t="str">
            <v>Tsawwassen Waste to Energy Project</v>
          </cell>
          <cell r="E363" t="str">
            <v>Proposed waste to energy plant is being considered for Tsawwassen First Nation (TFN) property.</v>
          </cell>
          <cell r="G363" t="str">
            <v>Proposed</v>
          </cell>
          <cell r="I363" t="str">
            <v/>
          </cell>
          <cell r="J363" t="str">
            <v/>
          </cell>
          <cell r="L363" t="str">
            <v>Aquilini Renewable Energy</v>
          </cell>
          <cell r="M363" t="str">
            <v>Ph: (604) 687-8813</v>
          </cell>
          <cell r="P363">
            <v>40148</v>
          </cell>
          <cell r="Q363">
            <v>42705</v>
          </cell>
        </row>
        <row r="364">
          <cell r="A364" t="str">
            <v>2. Mainland/Southwest</v>
          </cell>
          <cell r="B364" t="str">
            <v>Abbotsford</v>
          </cell>
          <cell r="C364">
            <v>2544</v>
          </cell>
          <cell r="D364" t="str">
            <v>Pepin Brook Residential Development</v>
          </cell>
          <cell r="E364" t="str">
            <v>100 acre, 235-unit master planned community in the Bradner area, will include a winery, bistro and bed and breakfast facility. To be completed in 4 phases, with exception of the winery, which will be completed when financing is secured.</v>
          </cell>
          <cell r="G364" t="str">
            <v>Construction started</v>
          </cell>
          <cell r="I364" t="str">
            <v>2013-Q2</v>
          </cell>
          <cell r="J364" t="str">
            <v/>
          </cell>
          <cell r="L364" t="str">
            <v>Azura Management Corp.</v>
          </cell>
          <cell r="M364" t="str">
            <v>Ph: (604) 536-7333</v>
          </cell>
          <cell r="N364" t="str">
            <v>www.pepinbrook.com</v>
          </cell>
          <cell r="P364">
            <v>40148</v>
          </cell>
          <cell r="Q364">
            <v>42705</v>
          </cell>
        </row>
        <row r="365">
          <cell r="A365" t="str">
            <v>2. Mainland/Southwest</v>
          </cell>
          <cell r="B365" t="str">
            <v>Pemberton</v>
          </cell>
          <cell r="C365">
            <v>2520</v>
          </cell>
          <cell r="D365" t="str">
            <v>Hurley River Watershed Hydropower Project</v>
          </cell>
          <cell r="E365" t="str">
            <v>46 MW run-of-river hydroelectric project located near Pemberton would divert flow of Hurley River to a powerhouse into Downton Lake above Lajoie Dam. The project is listed in the BC Hydro 2008 Clean Power Call.</v>
          </cell>
          <cell r="F365">
            <v>138</v>
          </cell>
          <cell r="G365" t="str">
            <v>Proposed</v>
          </cell>
          <cell r="H365" t="str">
            <v>Consultation/Approvals</v>
          </cell>
          <cell r="I365" t="str">
            <v/>
          </cell>
          <cell r="J365" t="str">
            <v/>
          </cell>
          <cell r="L365" t="str">
            <v>Hurley River Hydro LP</v>
          </cell>
          <cell r="M365" t="str">
            <v>Ph: (604) 633-9990</v>
          </cell>
          <cell r="P365">
            <v>40148</v>
          </cell>
          <cell r="Q365">
            <v>42705</v>
          </cell>
        </row>
        <row r="366">
          <cell r="A366" t="str">
            <v>2. Mainland/Southwest</v>
          </cell>
          <cell r="B366" t="str">
            <v>Pemberton</v>
          </cell>
          <cell r="C366">
            <v>2518</v>
          </cell>
          <cell r="D366" t="str">
            <v>Boulder Creek Hydroelectric Project</v>
          </cell>
          <cell r="E366" t="str">
            <v>25.3 MW run-of-river hydroelectric project located near Pemberton is listed in the BC Hydro 2008 Clean Power Call. Project has been approved for a BC Hydro energy purchase agreement in Mar 2010 and has been granted an Environmental Assessment certificate. Boulder Creek will proceed with the Upper Lillooet River Hydroelectric project (ID# 2517).</v>
          </cell>
          <cell r="F366">
            <v>84</v>
          </cell>
          <cell r="G366" t="str">
            <v>Construction started</v>
          </cell>
          <cell r="I366" t="str">
            <v>2014-Q2</v>
          </cell>
          <cell r="J366" t="str">
            <v>2017-Q2</v>
          </cell>
          <cell r="L366" t="str">
            <v>Creek Power Inc.</v>
          </cell>
          <cell r="M366" t="str">
            <v>Ph: (450) 984-8600</v>
          </cell>
          <cell r="P366">
            <v>40148</v>
          </cell>
          <cell r="Q366">
            <v>42614</v>
          </cell>
        </row>
        <row r="367">
          <cell r="A367" t="str">
            <v>2. Mainland/Southwest</v>
          </cell>
          <cell r="B367" t="str">
            <v>Sechelt</v>
          </cell>
          <cell r="C367">
            <v>2526</v>
          </cell>
          <cell r="D367" t="str">
            <v>Phantom Lake Hydropower Project</v>
          </cell>
          <cell r="E367" t="str">
            <v>Proposed 15 MW hydropower project is under consideration in the BC Hydro 2008 Clean Power Call. Project is on hold.</v>
          </cell>
          <cell r="F367">
            <v>35</v>
          </cell>
          <cell r="G367" t="str">
            <v>On hold</v>
          </cell>
          <cell r="I367" t="str">
            <v/>
          </cell>
          <cell r="J367" t="str">
            <v/>
          </cell>
          <cell r="L367" t="str">
            <v>Hydromax Energy Ltd.</v>
          </cell>
          <cell r="M367" t="str">
            <v>Ph: (604) 637-6393</v>
          </cell>
          <cell r="P367">
            <v>40148</v>
          </cell>
          <cell r="Q367">
            <v>42614</v>
          </cell>
        </row>
        <row r="368">
          <cell r="A368" t="str">
            <v>2. Mainland/Southwest</v>
          </cell>
          <cell r="B368" t="str">
            <v>Pemberton</v>
          </cell>
          <cell r="C368">
            <v>2517</v>
          </cell>
          <cell r="D368" t="str">
            <v>Upper Lillooet River Hydroelectric Project</v>
          </cell>
          <cell r="E368" t="str">
            <v>81.4 MW run-of-river hydroelectric project located near Pemberton is listed the BC Hydro 2008 Clean Power Call. Project has been approved for a BC Hydro energy purchase agreement in Mar 2010 and has been granted an Environmental Assessment certificate. The project powerhouse, tunnel and turbine installation are near complete.</v>
          </cell>
          <cell r="F368">
            <v>420</v>
          </cell>
          <cell r="G368" t="str">
            <v>Construction started</v>
          </cell>
          <cell r="I368" t="str">
            <v>2014-Q2</v>
          </cell>
          <cell r="J368" t="str">
            <v>2017-Q2</v>
          </cell>
          <cell r="L368" t="str">
            <v>Creek Power Inc.</v>
          </cell>
          <cell r="M368" t="str">
            <v>Ph: (450) 984-8600</v>
          </cell>
          <cell r="P368">
            <v>40148</v>
          </cell>
          <cell r="Q368">
            <v>42614</v>
          </cell>
        </row>
        <row r="369">
          <cell r="A369" t="str">
            <v>2. Mainland/Southwest</v>
          </cell>
          <cell r="B369" t="str">
            <v>Harrison Hot Springs</v>
          </cell>
          <cell r="C369">
            <v>2521</v>
          </cell>
          <cell r="D369" t="str">
            <v>Fries Creek Hydroelectric Project</v>
          </cell>
          <cell r="E369" t="str">
            <v>Proposed 9 MW hydroelectric project is listed in the BC Hydro 2008 Clean Power Call. Project is registered under the federal ecoENERGY for Renewable Power program.</v>
          </cell>
          <cell r="F369">
            <v>20</v>
          </cell>
          <cell r="G369" t="str">
            <v>Proposed</v>
          </cell>
          <cell r="H369" t="str">
            <v>Consultation/Approvals</v>
          </cell>
          <cell r="I369" t="str">
            <v/>
          </cell>
          <cell r="J369" t="str">
            <v/>
          </cell>
          <cell r="L369" t="str">
            <v>Pacific Greengen Power Inc.</v>
          </cell>
          <cell r="M369" t="str">
            <v>Ph: (604) 796-2235 (District of Kent)</v>
          </cell>
          <cell r="P369">
            <v>40148</v>
          </cell>
          <cell r="Q369">
            <v>42522</v>
          </cell>
        </row>
        <row r="370">
          <cell r="A370" t="str">
            <v>2. Mainland/Southwest</v>
          </cell>
          <cell r="B370" t="str">
            <v>Vancouver</v>
          </cell>
          <cell r="C370">
            <v>2492</v>
          </cell>
          <cell r="D370" t="str">
            <v>Addition Residential Development</v>
          </cell>
          <cell r="E370" t="str">
            <v>164-unit development of a 20-storey condominium tower at 1155 Hornby St will include rehabilitation of the Murray Hotel.</v>
          </cell>
          <cell r="F370">
            <v>25</v>
          </cell>
          <cell r="G370" t="str">
            <v>Construction started</v>
          </cell>
          <cell r="I370" t="str">
            <v>2013-Q2</v>
          </cell>
          <cell r="J370" t="str">
            <v>2017-Q4</v>
          </cell>
          <cell r="K370" t="str">
            <v>Henriquez Partners Architects</v>
          </cell>
          <cell r="L370" t="str">
            <v>Kenstone Properties</v>
          </cell>
          <cell r="M370" t="str">
            <v>Ph: (604) 733-6030</v>
          </cell>
          <cell r="N370" t="str">
            <v>www.additionliving.com</v>
          </cell>
          <cell r="P370">
            <v>40057</v>
          </cell>
          <cell r="Q370">
            <v>42705</v>
          </cell>
        </row>
        <row r="371">
          <cell r="A371" t="str">
            <v>2. Mainland/Southwest</v>
          </cell>
          <cell r="B371" t="str">
            <v>Chilliwack</v>
          </cell>
          <cell r="C371">
            <v>2485</v>
          </cell>
          <cell r="D371" t="str">
            <v>Maselpanik Creek Hydro Project</v>
          </cell>
          <cell r="E371" t="str">
            <v>Proposed 13 MW hydroelectric project located on Maselpanik Creek, south of the Wahleach generating station near Chilliwack.</v>
          </cell>
          <cell r="F371">
            <v>35</v>
          </cell>
          <cell r="G371" t="str">
            <v>Proposed</v>
          </cell>
          <cell r="H371" t="str">
            <v>Consultation/Approvals</v>
          </cell>
          <cell r="I371" t="str">
            <v/>
          </cell>
          <cell r="J371" t="str">
            <v/>
          </cell>
          <cell r="L371" t="str">
            <v>Enmax Syntaris Bid Corporation</v>
          </cell>
          <cell r="M371" t="str">
            <v>Ph: (778) 329-9629</v>
          </cell>
          <cell r="P371">
            <v>40057</v>
          </cell>
          <cell r="Q371">
            <v>42705</v>
          </cell>
        </row>
        <row r="372">
          <cell r="A372" t="str">
            <v>2. Mainland/Southwest</v>
          </cell>
          <cell r="B372" t="str">
            <v>Surrey</v>
          </cell>
          <cell r="C372">
            <v>2473</v>
          </cell>
          <cell r="D372" t="str">
            <v>East Grandview Heights Neighbourhood</v>
          </cell>
          <cell r="E372" t="str">
            <v>Proposed development of 3,000 to 5,000 mixed residential units on 200 hectares at 176th St. to 184th St. and 20 Ave. to 32nd Ave.</v>
          </cell>
          <cell r="F372">
            <v>100</v>
          </cell>
          <cell r="G372" t="str">
            <v>Proposed</v>
          </cell>
          <cell r="H372" t="str">
            <v>Consultation/Approvals</v>
          </cell>
          <cell r="I372" t="str">
            <v/>
          </cell>
          <cell r="J372" t="str">
            <v/>
          </cell>
          <cell r="L372" t="str">
            <v>Pennyfarthing Development</v>
          </cell>
          <cell r="M372" t="str">
            <v>Ph: (604) 591-4441 (City of Surrey)</v>
          </cell>
          <cell r="P372">
            <v>40057</v>
          </cell>
          <cell r="Q372">
            <v>42614</v>
          </cell>
        </row>
        <row r="373">
          <cell r="A373" t="str">
            <v>2. Mainland/Southwest</v>
          </cell>
          <cell r="B373" t="str">
            <v>Sechelt</v>
          </cell>
          <cell r="C373">
            <v>2488</v>
          </cell>
          <cell r="D373" t="str">
            <v>Jervis Inlet Hydro Project</v>
          </cell>
          <cell r="E373" t="str">
            <v>Proposed 12 MW hydroelectric project consisting of two locations at Treat Creek and Perketts Creek 45 km north of Sechelt. Water license applications have been placed. Project is not actively being pursued at this time.</v>
          </cell>
          <cell r="F373">
            <v>25</v>
          </cell>
          <cell r="G373" t="str">
            <v>On hold</v>
          </cell>
          <cell r="I373" t="str">
            <v/>
          </cell>
          <cell r="J373" t="str">
            <v/>
          </cell>
          <cell r="M373" t="str">
            <v>Ph: (604) 637-6393</v>
          </cell>
          <cell r="P373">
            <v>40057</v>
          </cell>
          <cell r="Q373">
            <v>42614</v>
          </cell>
        </row>
        <row r="374">
          <cell r="A374" t="str">
            <v>2. Mainland/Southwest</v>
          </cell>
          <cell r="B374" t="str">
            <v>Squamish</v>
          </cell>
          <cell r="C374">
            <v>2447</v>
          </cell>
          <cell r="D374" t="str">
            <v>The Sustainability Block Condominiums</v>
          </cell>
          <cell r="E374" t="str">
            <v>Proposed development of 9 buildings up to 13 storeys in height that would include residential and retail components and two mixed-use buildings with office space. The property is for sale.</v>
          </cell>
          <cell r="F374">
            <v>150</v>
          </cell>
          <cell r="G374" t="str">
            <v>On hold</v>
          </cell>
          <cell r="I374" t="str">
            <v/>
          </cell>
          <cell r="J374" t="str">
            <v/>
          </cell>
          <cell r="L374" t="str">
            <v>Westmana Development Corp.</v>
          </cell>
          <cell r="P374">
            <v>39965</v>
          </cell>
          <cell r="Q374">
            <v>42705</v>
          </cell>
        </row>
        <row r="375">
          <cell r="A375" t="str">
            <v>2. Mainland/Southwest</v>
          </cell>
          <cell r="B375" t="str">
            <v>Vancouver</v>
          </cell>
          <cell r="C375">
            <v>2430</v>
          </cell>
          <cell r="D375" t="str">
            <v>Office Building 538-560 West Broadway</v>
          </cell>
          <cell r="E375" t="str">
            <v>6-storey building with 120,000 sq ft of office space with retail on the first two levels located at 538-560 West Broadway. Zoning and Development By-law amended Nov 2010.</v>
          </cell>
          <cell r="F375">
            <v>20</v>
          </cell>
          <cell r="G375" t="str">
            <v>Construction started</v>
          </cell>
          <cell r="I375" t="str">
            <v>2013-Q1</v>
          </cell>
          <cell r="J375" t="str">
            <v>2017-Q1</v>
          </cell>
          <cell r="K375" t="str">
            <v>Studio One Architecture</v>
          </cell>
          <cell r="L375" t="str">
            <v>Orca West Developments Ltd.</v>
          </cell>
          <cell r="M375" t="str">
            <v>Ph: (604) 873-7011 (Vancouver City)</v>
          </cell>
          <cell r="P375">
            <v>39965</v>
          </cell>
          <cell r="Q375">
            <v>42705</v>
          </cell>
        </row>
        <row r="376">
          <cell r="A376" t="str">
            <v>2. Mainland/Southwest</v>
          </cell>
          <cell r="B376" t="str">
            <v>Richmond</v>
          </cell>
          <cell r="C376">
            <v>2355</v>
          </cell>
          <cell r="D376" t="str">
            <v>Vancouver Airport Fuel Project</v>
          </cell>
          <cell r="E376" t="str">
            <v>Proposed Vancouver Airport Fuel Project will include a marine terminal on the Fraser River, a fuel receiving and storage facility and a 13 km pipeline to Vancouver airport. Richmond city council has opposed the project. The project has received certification in a harmonized federal-provincial Environmental Assessment Review.</v>
          </cell>
          <cell r="F376">
            <v>100</v>
          </cell>
          <cell r="G376" t="str">
            <v>Proposed</v>
          </cell>
          <cell r="H376" t="str">
            <v>Consultation/Approvals</v>
          </cell>
          <cell r="I376" t="str">
            <v/>
          </cell>
          <cell r="J376" t="str">
            <v>2018-Q1</v>
          </cell>
          <cell r="L376" t="str">
            <v>Vancouver Airport Fuel Facilities Corp.</v>
          </cell>
          <cell r="M376" t="str">
            <v>Ph: (604) 638-7463</v>
          </cell>
          <cell r="N376" t="str">
            <v>www.vancouverairportfuel.ca</v>
          </cell>
          <cell r="P376">
            <v>39873</v>
          </cell>
          <cell r="Q376">
            <v>42705</v>
          </cell>
        </row>
        <row r="377">
          <cell r="A377" t="str">
            <v>2. Mainland/Southwest</v>
          </cell>
          <cell r="B377" t="str">
            <v>Surrey</v>
          </cell>
          <cell r="C377">
            <v>2321</v>
          </cell>
          <cell r="D377" t="str">
            <v>King George Station Mixed-Use Development</v>
          </cell>
          <cell r="E377" t="str">
            <v>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v>
          </cell>
          <cell r="F377">
            <v>1600</v>
          </cell>
          <cell r="G377" t="str">
            <v>Construction started</v>
          </cell>
          <cell r="I377" t="str">
            <v>2014-Q3</v>
          </cell>
          <cell r="J377" t="str">
            <v/>
          </cell>
          <cell r="L377" t="str">
            <v>The PCI Group</v>
          </cell>
          <cell r="M377" t="str">
            <v>Ph: (604) 684-1151</v>
          </cell>
          <cell r="P377">
            <v>39783</v>
          </cell>
          <cell r="Q377">
            <v>42705</v>
          </cell>
        </row>
        <row r="378">
          <cell r="A378" t="str">
            <v>2. Mainland/Southwest</v>
          </cell>
          <cell r="B378" t="str">
            <v>Whistler</v>
          </cell>
          <cell r="C378">
            <v>2324</v>
          </cell>
          <cell r="D378" t="str">
            <v>Rainbow Residential Development</v>
          </cell>
          <cell r="E378" t="str">
            <v>200 unit residential neighbourhood on 18 hectares, will include 37 single family lots, 4 multi family villas, apartments, senior's housing as well as 80 duplex units to accommodate local workers. A commercial core and some subsidized housing will be part of the project. Two parks and the service station are complete. Rainbow Plaza will complete 66 residential units and commercial space including a grocery store in Spring 2016.</v>
          </cell>
          <cell r="F378">
            <v>400</v>
          </cell>
          <cell r="G378" t="str">
            <v>Construction started</v>
          </cell>
          <cell r="I378" t="str">
            <v>2010-Q2</v>
          </cell>
          <cell r="J378" t="str">
            <v>2017-Q1</v>
          </cell>
          <cell r="L378" t="str">
            <v>Whistler Rainbow Joint Venture</v>
          </cell>
          <cell r="M378" t="str">
            <v>Ph: (604) 932-5535 (Whistler Municipality)</v>
          </cell>
          <cell r="N378" t="str">
            <v>www.rainbowwhistler.ca</v>
          </cell>
          <cell r="P378">
            <v>39783</v>
          </cell>
          <cell r="Q378">
            <v>42705</v>
          </cell>
        </row>
        <row r="379">
          <cell r="A379" t="str">
            <v>2. Mainland/Southwest</v>
          </cell>
          <cell r="B379" t="str">
            <v>Richmond</v>
          </cell>
          <cell r="C379">
            <v>2337</v>
          </cell>
          <cell r="D379" t="str">
            <v>Iona Island Wastewater Treatment Plant Upgrades</v>
          </cell>
          <cell r="E379" t="str">
            <v>Proposed upgrades to Iona Island wastewater treatment plant. Undergoing assessment and evaluation.</v>
          </cell>
          <cell r="F379">
            <v>1000</v>
          </cell>
          <cell r="G379" t="str">
            <v>Proposed</v>
          </cell>
          <cell r="H379" t="str">
            <v>Preliminary/Feasibility</v>
          </cell>
          <cell r="I379" t="str">
            <v/>
          </cell>
          <cell r="J379" t="str">
            <v>2020-Q4</v>
          </cell>
          <cell r="L379" t="str">
            <v>Greater Vancouver Regional District</v>
          </cell>
          <cell r="M379" t="str">
            <v>Ph: (604) 432-6405</v>
          </cell>
          <cell r="P379">
            <v>39783</v>
          </cell>
          <cell r="Q379">
            <v>42705</v>
          </cell>
        </row>
        <row r="380">
          <cell r="A380" t="str">
            <v>2. Mainland/Southwest</v>
          </cell>
          <cell r="B380" t="str">
            <v>Coquitlam</v>
          </cell>
          <cell r="C380">
            <v>2344</v>
          </cell>
          <cell r="D380" t="str">
            <v>Moody Middle School Replacement</v>
          </cell>
          <cell r="E380" t="str">
            <v>Replacement of Moody Middle School will have a capacity for 450 students. Project is registered to meet LEED Gold standards for Leadership in Energy and Environmental Design.</v>
          </cell>
          <cell r="F380">
            <v>29</v>
          </cell>
          <cell r="G380" t="str">
            <v>Construction started</v>
          </cell>
          <cell r="I380" t="str">
            <v>2015-Q2</v>
          </cell>
          <cell r="J380" t="str">
            <v>2017-Q3</v>
          </cell>
          <cell r="L380" t="str">
            <v>School District 43</v>
          </cell>
          <cell r="M380" t="str">
            <v>Ph: (604) 939-9201</v>
          </cell>
          <cell r="P380">
            <v>39783</v>
          </cell>
          <cell r="Q380">
            <v>42705</v>
          </cell>
        </row>
        <row r="381">
          <cell r="A381" t="str">
            <v>2. Mainland/Southwest</v>
          </cell>
          <cell r="B381" t="str">
            <v>Burnaby</v>
          </cell>
          <cell r="C381">
            <v>2217</v>
          </cell>
          <cell r="D381" t="str">
            <v>Great Northern Way Campus Development</v>
          </cell>
          <cell r="E381" t="str">
            <v>Final design and construction phase is fifty percent complete for the Emily Carr University of Art and Design (ECUAD) Great Northern Way Campus, which will replace the Granville Island campus, and will accommodate up to 1,800 students. Proponent selected for the design, build, finance and maintain contract for the project is the Applied Arts Partnership. Project will meet standards for LEED Gold certification and the Wood First Act. Provincial funding contribution is $101.65 million. The remainder will be funded through the ECUAD fundraising campaign called THE BIG IDEA.</v>
          </cell>
          <cell r="F381">
            <v>123</v>
          </cell>
          <cell r="G381" t="str">
            <v>Construction started</v>
          </cell>
          <cell r="I381" t="str">
            <v>2011-Q2</v>
          </cell>
          <cell r="J381" t="str">
            <v>2017-Q3</v>
          </cell>
          <cell r="L381" t="str">
            <v>Great Northern Way Campus</v>
          </cell>
          <cell r="M381" t="str">
            <v>Ph: (778) 370-1001</v>
          </cell>
          <cell r="P381">
            <v>39692</v>
          </cell>
          <cell r="Q381">
            <v>42705</v>
          </cell>
        </row>
        <row r="382">
          <cell r="A382" t="str">
            <v>2. Mainland/Southwest</v>
          </cell>
          <cell r="B382" t="str">
            <v>Surrey</v>
          </cell>
          <cell r="C382">
            <v>2252</v>
          </cell>
          <cell r="D382" t="str">
            <v>The Ridge at Bose Farm Residential Development</v>
          </cell>
          <cell r="E382" t="str">
            <v>Development of 253 4-storey condominiums in 3 phases on former Bose Farm site. A portion of the 150 acre development is in the Agricultural Land Reserve and includes restoration of a heritage homestead and barn.</v>
          </cell>
          <cell r="F382">
            <v>24</v>
          </cell>
          <cell r="G382" t="str">
            <v>Construction started</v>
          </cell>
          <cell r="I382" t="str">
            <v>2015-Q1</v>
          </cell>
          <cell r="J382" t="str">
            <v>2017-Q1</v>
          </cell>
          <cell r="L382" t="str">
            <v>RDG Ridge Development Ltd.</v>
          </cell>
          <cell r="M382" t="str">
            <v>Ph: (604) 850-8509</v>
          </cell>
          <cell r="P382">
            <v>39692</v>
          </cell>
          <cell r="Q382">
            <v>42705</v>
          </cell>
        </row>
        <row r="383">
          <cell r="A383" t="str">
            <v>2. Mainland/Southwest</v>
          </cell>
          <cell r="B383" t="str">
            <v>Richmond</v>
          </cell>
          <cell r="C383">
            <v>2254</v>
          </cell>
          <cell r="D383" t="str">
            <v>Pacific Autism Research and Support Centre</v>
          </cell>
          <cell r="E383" t="str">
            <v>The Pacific Autism Family Centre (PAFC) is a 60,000 sq ft research and support facility for autism patients and their families. The provincial government contributed $20 million to the project located at 2750 East 18th Ave, near the Sunny Hill Health Centre.</v>
          </cell>
          <cell r="F383">
            <v>33</v>
          </cell>
          <cell r="G383" t="str">
            <v>Completed</v>
          </cell>
          <cell r="I383" t="str">
            <v>2015-Q1</v>
          </cell>
          <cell r="J383" t="str">
            <v>2016-Q4</v>
          </cell>
          <cell r="K383" t="str">
            <v>NSDA Architects</v>
          </cell>
          <cell r="L383" t="str">
            <v>Pacific Autism Centre Society</v>
          </cell>
          <cell r="M383" t="str">
            <v>Ph: (604) 873-7276 (Vancouver City)</v>
          </cell>
          <cell r="N383" t="str">
            <v>www.pacificautismfamily.com</v>
          </cell>
          <cell r="O383" t="str">
            <v>Project completed-removing next issue</v>
          </cell>
          <cell r="P383">
            <v>39692</v>
          </cell>
          <cell r="Q383">
            <v>42705</v>
          </cell>
        </row>
        <row r="384">
          <cell r="A384" t="str">
            <v>2. Mainland/Southwest</v>
          </cell>
          <cell r="B384" t="str">
            <v>Vancouver</v>
          </cell>
          <cell r="C384">
            <v>2263</v>
          </cell>
          <cell r="D384" t="str">
            <v>Brockton Oval Rugby Stadium</v>
          </cell>
          <cell r="E384" t="str">
            <v>10,000 seat rugby stadium proposed for Brockton Oval site.</v>
          </cell>
          <cell r="G384" t="str">
            <v>Proposed</v>
          </cell>
          <cell r="H384" t="str">
            <v>Preliminary/Feasibility</v>
          </cell>
          <cell r="I384" t="str">
            <v/>
          </cell>
          <cell r="J384" t="str">
            <v/>
          </cell>
          <cell r="L384" t="str">
            <v>Vancouver Rowing Club</v>
          </cell>
          <cell r="M384" t="str">
            <v>Ph: (604) 687-3400</v>
          </cell>
          <cell r="P384">
            <v>39692</v>
          </cell>
          <cell r="Q384">
            <v>42614</v>
          </cell>
        </row>
        <row r="385">
          <cell r="A385" t="str">
            <v>2. Mainland/Southwest</v>
          </cell>
          <cell r="B385" t="str">
            <v>Surrey</v>
          </cell>
          <cell r="C385">
            <v>2273</v>
          </cell>
          <cell r="D385" t="str">
            <v>Vertical Farm Tower</v>
          </cell>
          <cell r="E385" t="str">
            <v>A proposed vertical farm to be located near SFU in Surrey. The indoor plantation of up to 30 storeys high is in preliminary stages.</v>
          </cell>
          <cell r="F385">
            <v>25</v>
          </cell>
          <cell r="G385" t="str">
            <v>Proposed</v>
          </cell>
          <cell r="H385" t="str">
            <v>Preliminary/Feasibility</v>
          </cell>
          <cell r="I385" t="str">
            <v/>
          </cell>
          <cell r="J385" t="str">
            <v/>
          </cell>
          <cell r="L385" t="str">
            <v>Dickson Despommier</v>
          </cell>
          <cell r="M385" t="str">
            <v>Ph: (604) 591-4441 (City of Surrey)</v>
          </cell>
          <cell r="P385">
            <v>39692</v>
          </cell>
          <cell r="Q385">
            <v>42522</v>
          </cell>
        </row>
        <row r="386">
          <cell r="A386" t="str">
            <v>2. Mainland/Southwest</v>
          </cell>
          <cell r="B386" t="str">
            <v>Vancouver</v>
          </cell>
          <cell r="C386">
            <v>2214</v>
          </cell>
          <cell r="D386" t="str">
            <v>BC Children's and Women's Hospital Redevelopment</v>
          </cell>
          <cell r="E386" t="str">
            <v>Redevelopment of the BC Children's and Women's Hospital to create a state of the art facility for pediatric care and research. First Phase included construction of a clinical support building, establishment of 3 additional Neonatal intensive care beds, and various renovations and relocations in the existing facility to prepare for Phase 2 construction. Bird Construction Inc. was selected to design and build the Clinical Support Building ($14 million), completed in Nov 2012. The provincial government is contributing $532 million toward the overall project. The second and third phases of the project will include the new BC Children’s Hospital building and expansion of the BC Women’s Hospital. Designs will meet LEED Gold standards for Leadership in Energy and Environmental Design. Affinity Partnerships has been selected as the preferred proponent for the Teck Acute Care Centre expected to complete in 2017. Phase 3 construction is planned to start in Spring 2018.</v>
          </cell>
          <cell r="F386">
            <v>678</v>
          </cell>
          <cell r="G386" t="str">
            <v>Construction started</v>
          </cell>
          <cell r="I386" t="str">
            <v>2011-Q1</v>
          </cell>
          <cell r="J386" t="str">
            <v>2019-Q2</v>
          </cell>
          <cell r="L386" t="str">
            <v>Provincial Health Services Authority</v>
          </cell>
          <cell r="M386" t="str">
            <v>Ph: (604) 875-2444</v>
          </cell>
          <cell r="P386">
            <v>39600</v>
          </cell>
          <cell r="Q386">
            <v>42705</v>
          </cell>
        </row>
        <row r="387">
          <cell r="A387" t="str">
            <v>2. Mainland/Southwest</v>
          </cell>
          <cell r="B387" t="str">
            <v>Tsawwassen</v>
          </cell>
          <cell r="C387">
            <v>2230</v>
          </cell>
          <cell r="D387" t="str">
            <v>Tsawwassen First Nation Mixed Use Development</v>
          </cell>
          <cell r="E387" t="str">
            <v>Tsawwassen First Nation land development for the 724 hectare site near Roberts Bank will include a hotel, 1600 unit residential, 350-acre industrial and commercial components. 157 hectares are to remain in the Agricultural Land Reserve (ALR). A 550,000 sq ft retail space will be developed as Tsawwassen Commons by Property Development Group, in conjunction with 1.2 million sq ft retail space called Tsawwassen Mills by Ivanhoe Cambridge, completion of both malls is expected in October 2016. The 330 acre Tsawwassen Gateway Logistics Centre is underway with construction of a 1.2 million sq ft warehouse on 57 acres, expected to complete in Summer 2016.</v>
          </cell>
          <cell r="F387">
            <v>1000</v>
          </cell>
          <cell r="G387" t="str">
            <v>Construction started</v>
          </cell>
          <cell r="I387" t="str">
            <v>2014-Q1</v>
          </cell>
          <cell r="J387" t="str">
            <v>2020-Q4</v>
          </cell>
          <cell r="L387" t="str">
            <v>Tsawwassen First Nation</v>
          </cell>
          <cell r="M387" t="str">
            <v>Ph: (604) 943-2112</v>
          </cell>
          <cell r="P387">
            <v>39600</v>
          </cell>
          <cell r="Q387">
            <v>42705</v>
          </cell>
        </row>
        <row r="388">
          <cell r="A388" t="str">
            <v>2. Mainland/Southwest</v>
          </cell>
          <cell r="B388" t="str">
            <v>Vancouver</v>
          </cell>
          <cell r="C388">
            <v>2213</v>
          </cell>
          <cell r="D388" t="str">
            <v>Waterfront Revitalization Project</v>
          </cell>
          <cell r="E388" t="str">
            <v>Proposed revitalization of the downtown waterfront north of Cordova St. between Granville and Richards St. Plan would include restaurant, hotel, retail and office space in six new developments with a transportation hub.</v>
          </cell>
          <cell r="F388">
            <v>100</v>
          </cell>
          <cell r="G388" t="str">
            <v>Proposed</v>
          </cell>
          <cell r="H388" t="str">
            <v>Consultation/Approvals</v>
          </cell>
          <cell r="I388" t="str">
            <v/>
          </cell>
          <cell r="J388" t="str">
            <v/>
          </cell>
          <cell r="M388" t="str">
            <v>Ph: (604) 873-7276 (Vancouver City)</v>
          </cell>
          <cell r="P388">
            <v>39600</v>
          </cell>
          <cell r="Q388">
            <v>42705</v>
          </cell>
        </row>
        <row r="389">
          <cell r="A389" t="str">
            <v>2. Mainland/Southwest</v>
          </cell>
          <cell r="B389" t="str">
            <v>Harrison Hot Springs</v>
          </cell>
          <cell r="C389">
            <v>2242</v>
          </cell>
          <cell r="D389" t="str">
            <v>Shovel Creek Hydroelectric Project</v>
          </cell>
          <cell r="E389" t="str">
            <v>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v>
          </cell>
          <cell r="F389">
            <v>40</v>
          </cell>
          <cell r="G389" t="str">
            <v>Proposed</v>
          </cell>
          <cell r="H389" t="str">
            <v>Consultation/Approvals</v>
          </cell>
          <cell r="I389" t="str">
            <v/>
          </cell>
          <cell r="J389" t="str">
            <v/>
          </cell>
          <cell r="L389" t="str">
            <v>Innergex Renewable Energy Inc.</v>
          </cell>
          <cell r="M389" t="str">
            <v>Ph: (604) 633-9990</v>
          </cell>
          <cell r="P389">
            <v>39600</v>
          </cell>
          <cell r="Q389">
            <v>42705</v>
          </cell>
        </row>
        <row r="390">
          <cell r="A390" t="str">
            <v>2. Mainland/Southwest</v>
          </cell>
          <cell r="B390" t="str">
            <v>Chehalis</v>
          </cell>
          <cell r="C390">
            <v>2241</v>
          </cell>
          <cell r="D390" t="str">
            <v>Statlu Creek Hydroelectric Project</v>
          </cell>
          <cell r="E390" t="str">
            <v>Proposed 9 MW run-of-river hydroelectric project on the upper reaches of Statlu Creek, approximately 29 km northeast of the community of Mission, and 13 km northwest of the Chehalis Indian Reserve community (IR5). Project has been withdrawn from the BC Environmental Assessment review.</v>
          </cell>
          <cell r="F390">
            <v>25</v>
          </cell>
          <cell r="G390" t="str">
            <v>On hold</v>
          </cell>
          <cell r="I390" t="str">
            <v/>
          </cell>
          <cell r="J390" t="str">
            <v/>
          </cell>
          <cell r="L390" t="str">
            <v>Innergex Renewable Energy Inc.</v>
          </cell>
          <cell r="M390" t="str">
            <v>Ph:(604) 633-9990</v>
          </cell>
          <cell r="P390">
            <v>39600</v>
          </cell>
          <cell r="Q390">
            <v>42705</v>
          </cell>
        </row>
        <row r="391">
          <cell r="A391" t="str">
            <v>2. Mainland/Southwest</v>
          </cell>
          <cell r="B391" t="str">
            <v>Vancouver</v>
          </cell>
          <cell r="C391">
            <v>2229</v>
          </cell>
          <cell r="D391" t="str">
            <v>Little Mountain Housing Redevelopment</v>
          </cell>
          <cell r="E391" t="str">
            <v>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v>
          </cell>
          <cell r="F391">
            <v>300</v>
          </cell>
          <cell r="G391" t="str">
            <v>Construction started</v>
          </cell>
          <cell r="I391" t="str">
            <v>2013-Q2</v>
          </cell>
          <cell r="J391" t="str">
            <v>2022-Q4</v>
          </cell>
          <cell r="K391" t="str">
            <v>James K. M. Cheng Architects Inc.</v>
          </cell>
          <cell r="L391" t="str">
            <v>Holborn Group</v>
          </cell>
          <cell r="M391" t="str">
            <v>Ph: (604) 688-8387</v>
          </cell>
          <cell r="N391" t="str">
            <v>www.vancouverlittlemountain.com</v>
          </cell>
          <cell r="P391">
            <v>39600</v>
          </cell>
          <cell r="Q391">
            <v>42705</v>
          </cell>
        </row>
        <row r="392">
          <cell r="A392" t="str">
            <v>2. Mainland/Southwest</v>
          </cell>
          <cell r="B392" t="str">
            <v>Vancouver</v>
          </cell>
          <cell r="C392">
            <v>2211</v>
          </cell>
          <cell r="D392" t="str">
            <v>Burrard Street Bridge Improvements</v>
          </cell>
          <cell r="E392" t="str">
            <v>Proposed renovation of the Burrard St. Bridge would include repair and maintenance of existing structure and reconfiguration of the lanes and intersection at Pacific St. Public consultation held June 2015.</v>
          </cell>
          <cell r="F392">
            <v>30</v>
          </cell>
          <cell r="G392" t="str">
            <v>Construction started</v>
          </cell>
          <cell r="I392" t="str">
            <v>2016-Q4</v>
          </cell>
          <cell r="J392" t="str">
            <v>2017-Q3</v>
          </cell>
          <cell r="L392" t="str">
            <v>City of Vancouver</v>
          </cell>
          <cell r="M392" t="str">
            <v>Ph: (604) 873-7276 (Vancouver City)</v>
          </cell>
          <cell r="O392" t="str">
            <v>Project started construction</v>
          </cell>
          <cell r="P392">
            <v>39600</v>
          </cell>
          <cell r="Q392">
            <v>42705</v>
          </cell>
        </row>
        <row r="393">
          <cell r="A393" t="str">
            <v>2. Mainland/Southwest</v>
          </cell>
          <cell r="B393" t="str">
            <v>Harrison Hot Springs</v>
          </cell>
          <cell r="C393">
            <v>2243</v>
          </cell>
          <cell r="D393" t="str">
            <v>Big Silver Creek Hydroelectric Project</v>
          </cell>
          <cell r="E393" t="str">
            <v>37 MW run-of-river hydroelectric project on Big Silver Creek, approximately 46km north of the community of Harrison Hot Springs.</v>
          </cell>
          <cell r="F393">
            <v>65</v>
          </cell>
          <cell r="G393" t="str">
            <v>Construction started</v>
          </cell>
          <cell r="I393" t="str">
            <v>2014-Q2</v>
          </cell>
          <cell r="J393" t="str">
            <v>2017-Q1</v>
          </cell>
          <cell r="L393" t="str">
            <v>Innergex Renewable Energy Inc.</v>
          </cell>
          <cell r="M393" t="str">
            <v>Ph: (604) 633-9990</v>
          </cell>
          <cell r="P393">
            <v>39600</v>
          </cell>
          <cell r="Q393">
            <v>42705</v>
          </cell>
        </row>
        <row r="394">
          <cell r="A394" t="str">
            <v>2. Mainland/Southwest</v>
          </cell>
          <cell r="B394" t="str">
            <v>Coquitlam</v>
          </cell>
          <cell r="C394">
            <v>2226</v>
          </cell>
          <cell r="D394" t="str">
            <v>Windsor Gate Residential Development</v>
          </cell>
          <cell r="E394" t="str">
            <v>Master planned community will include 1,400 apartment and townhouse units along with a 15,000 sq ft clubhouse with pool and fitness centre, called Nakoma Club. Located on Pipeline Rd. and Lincoln Ave. Construction will be in phases, completed phases are: a 67-unit apartment, Larkin House and Kensal Walk, 118 townhouses, and a 72-unit apartment called Roycroft. The 27-storey Celadon highrise condominium development has lowrise townhouses at ground level. Bradley House lowrise condominium has completed. The 27-storey Lloyd highrise condominium with 147 units, and Parker House are the next phases.</v>
          </cell>
          <cell r="F394">
            <v>180</v>
          </cell>
          <cell r="G394" t="str">
            <v>Construction started</v>
          </cell>
          <cell r="I394" t="str">
            <v>2008-Q4</v>
          </cell>
          <cell r="J394" t="str">
            <v>2018-Q4</v>
          </cell>
          <cell r="K394" t="str">
            <v>Halkier and Associates</v>
          </cell>
          <cell r="L394" t="str">
            <v>Polygon Homes</v>
          </cell>
          <cell r="M394" t="str">
            <v>Ph: (604) 877-1131</v>
          </cell>
          <cell r="P394">
            <v>39600</v>
          </cell>
          <cell r="Q394">
            <v>42705</v>
          </cell>
        </row>
        <row r="395">
          <cell r="A395" t="str">
            <v>2. Mainland/Southwest</v>
          </cell>
          <cell r="B395" t="str">
            <v>Tipella</v>
          </cell>
          <cell r="C395">
            <v>2200</v>
          </cell>
          <cell r="D395" t="str">
            <v>Tretheway Creek Waterpower Project</v>
          </cell>
          <cell r="E395" t="str">
            <v>22 MW run-of-river hydroelectric project on Tretheway Creek near the northwest end of Harrison Lake. The project has received approval under the BC Environmental Assessment Act and has been approved for a BC Hydro energy purchase agreement in Mar 2010.</v>
          </cell>
          <cell r="F395">
            <v>60</v>
          </cell>
          <cell r="G395" t="str">
            <v>Construction started</v>
          </cell>
          <cell r="I395" t="str">
            <v>2014-Q2</v>
          </cell>
          <cell r="J395" t="str">
            <v>2017-Q1</v>
          </cell>
          <cell r="L395" t="str">
            <v>Innergex Renewable Energy Inc.</v>
          </cell>
          <cell r="M395" t="str">
            <v>Ph: (604) 633-9990</v>
          </cell>
          <cell r="P395">
            <v>39600</v>
          </cell>
          <cell r="Q395">
            <v>42705</v>
          </cell>
        </row>
        <row r="396">
          <cell r="A396" t="str">
            <v>2. Mainland/Southwest</v>
          </cell>
          <cell r="B396" t="str">
            <v>Vancouver</v>
          </cell>
          <cell r="C396">
            <v>2228</v>
          </cell>
          <cell r="D396" t="str">
            <v>Greenwich Condominium Development</v>
          </cell>
          <cell r="E396" t="str">
            <v>Proposed development will include 160 condominium units over retail space, a 7-storey mixed use building located at 58 West Hastings St. Project may proceed at a future date.</v>
          </cell>
          <cell r="F396">
            <v>40</v>
          </cell>
          <cell r="G396" t="str">
            <v>On hold</v>
          </cell>
          <cell r="I396" t="str">
            <v/>
          </cell>
          <cell r="J396" t="str">
            <v/>
          </cell>
          <cell r="L396" t="str">
            <v>Concord Pacific Group</v>
          </cell>
          <cell r="M396" t="str">
            <v>Ph: (604) 899-8800</v>
          </cell>
          <cell r="N396" t="str">
            <v>www.concordpacific.com</v>
          </cell>
          <cell r="P396">
            <v>39600</v>
          </cell>
          <cell r="Q396">
            <v>42614</v>
          </cell>
        </row>
        <row r="397">
          <cell r="A397" t="str">
            <v>2. Mainland/Southwest</v>
          </cell>
          <cell r="B397" t="str">
            <v>Port Moody</v>
          </cell>
          <cell r="C397">
            <v>2199</v>
          </cell>
          <cell r="D397" t="str">
            <v>Ioco Lands Mixed-Use Development</v>
          </cell>
          <cell r="E397" t="str">
            <v>Proposed redevelopment of Ioco Lands and Imperial Oil lands into a mixed residential subdivision with some commercial space.</v>
          </cell>
          <cell r="F397">
            <v>100</v>
          </cell>
          <cell r="G397" t="str">
            <v>Proposed</v>
          </cell>
          <cell r="H397" t="str">
            <v>Preliminary/Feasibility</v>
          </cell>
          <cell r="I397" t="str">
            <v/>
          </cell>
          <cell r="J397" t="str">
            <v/>
          </cell>
          <cell r="K397" t="str">
            <v>James Cheng Architects</v>
          </cell>
          <cell r="L397" t="str">
            <v>Brilliant Circle Group</v>
          </cell>
          <cell r="M397" t="str">
            <v>Ph: (604) 873-4333 (Architect)</v>
          </cell>
          <cell r="P397">
            <v>39600</v>
          </cell>
          <cell r="Q397">
            <v>42614</v>
          </cell>
        </row>
        <row r="398">
          <cell r="A398" t="str">
            <v>2. Mainland/Southwest</v>
          </cell>
          <cell r="B398" t="str">
            <v>Maple Ridge</v>
          </cell>
          <cell r="C398">
            <v>2177</v>
          </cell>
          <cell r="D398" t="str">
            <v>Heavy Vehicle Maintenance and Transportation Training Centre</v>
          </cell>
          <cell r="E398" t="str">
            <v>A 230,000 sq ft facility at 11520-203 Street for the Coast Mountain Bus Company's overhaul facility, to be relocated from Burnaby, and an adjoining 100,000 sq ft training centre for BCIT students. Rezoning public hearing in Jun 2008. Project will receive $50 million in provincial funding, and awaits remaining funding.</v>
          </cell>
          <cell r="F398">
            <v>165</v>
          </cell>
          <cell r="G398" t="str">
            <v>On hold</v>
          </cell>
          <cell r="I398" t="str">
            <v/>
          </cell>
          <cell r="J398" t="str">
            <v/>
          </cell>
          <cell r="L398" t="str">
            <v>TransLink/BC Institute of Technology</v>
          </cell>
          <cell r="M398" t="str">
            <v>Ph: (604) 453-4500</v>
          </cell>
          <cell r="P398">
            <v>39508</v>
          </cell>
          <cell r="Q398">
            <v>42705</v>
          </cell>
        </row>
        <row r="399">
          <cell r="A399" t="str">
            <v>2. Mainland/Southwest</v>
          </cell>
          <cell r="B399" t="str">
            <v>Whistler</v>
          </cell>
          <cell r="C399">
            <v>2167</v>
          </cell>
          <cell r="D399" t="str">
            <v>Whistler International Campus (formerly Whistler University)</v>
          </cell>
          <cell r="E399" t="str">
            <v>Proposed private university located on the 77 acre Alpha Lands site, 30 acres will be developed for the campus and 47 acres will remain as second-growth forest and wetlands. 4 phases of construction will take place over 10 years that will include technical and academic programs, a leadership centre, an international learning centre, dormitory residences and a 19,000 sq ft retail centre, The university will provide programs in partnership with British Columbia Institute of Technology (BCIT), University of Northern BC (UNBC),_x000D_
University of Applied Sciences Technikum Wien (Austria), and_x000D_
Gakushuin Women’s University (Japan). Project was not approved by council.</v>
          </cell>
          <cell r="F399">
            <v>270</v>
          </cell>
          <cell r="G399" t="str">
            <v>On hold</v>
          </cell>
          <cell r="I399" t="str">
            <v/>
          </cell>
          <cell r="J399" t="str">
            <v/>
          </cell>
          <cell r="K399" t="str">
            <v>IBI/ HB Architects</v>
          </cell>
          <cell r="L399" t="str">
            <v>OKA Holdings Inc.</v>
          </cell>
          <cell r="M399" t="str">
            <v>Ph: (604) 932-5535 (Whistler Municipality)</v>
          </cell>
          <cell r="P399">
            <v>39508</v>
          </cell>
          <cell r="Q399">
            <v>42705</v>
          </cell>
        </row>
        <row r="400">
          <cell r="A400" t="str">
            <v>2. Mainland/Southwest</v>
          </cell>
          <cell r="B400" t="str">
            <v>Mission</v>
          </cell>
          <cell r="C400">
            <v>2097</v>
          </cell>
          <cell r="D400" t="str">
            <v>Ruskin Dam Safety and Powerhouse Upgrade</v>
          </cell>
          <cell r="E400" t="str">
            <v>Improve seismically deficient dam and rehabilitation/replacement of powerhouse equipment that was brought into service between 1930 and 1950. The project includes: reinforcement of the right embankment; seismic upgrade of the dam and water intakes; powerhouse upgrades; and, relocation of the switchyard. Once completed, the upgraded facility will be reliable and safe and will produce enough electricity to serve more than 33,000 homes.</v>
          </cell>
          <cell r="F400">
            <v>748</v>
          </cell>
          <cell r="G400" t="str">
            <v>Construction started</v>
          </cell>
          <cell r="I400" t="str">
            <v>2011-Q1</v>
          </cell>
          <cell r="J400" t="str">
            <v>2017-Q3</v>
          </cell>
          <cell r="L400" t="str">
            <v>BC Hydro</v>
          </cell>
          <cell r="M400" t="str">
            <v>Ph: (604) 623-4472   Toll Free: 1-866-647-3334</v>
          </cell>
          <cell r="N400" t="str">
            <v>www.bchydro.com/energy-in-bc/projects/ruskin_dam_powerhouse_upgrade.html?WT.mc_id=gmap_ruskin</v>
          </cell>
          <cell r="P400">
            <v>39508</v>
          </cell>
          <cell r="Q400">
            <v>42705</v>
          </cell>
        </row>
        <row r="401">
          <cell r="A401" t="str">
            <v>2. Mainland/Southwest</v>
          </cell>
          <cell r="B401" t="str">
            <v>Vancouver</v>
          </cell>
          <cell r="C401">
            <v>2178</v>
          </cell>
          <cell r="D401" t="str">
            <v>Kitsilano Secondary School Replacement</v>
          </cell>
          <cell r="E401" t="str">
            <v>Replacement of the school at 2550 W. 10th Ave with an 18,000 sq m, 3-storey facility. Bouygues Building Canada has been awarded the design build contract. Project is registered to meet LEED Gold standards for Leadership in Energy and Environmental Design.</v>
          </cell>
          <cell r="F401">
            <v>63</v>
          </cell>
          <cell r="G401" t="str">
            <v>Construction started</v>
          </cell>
          <cell r="I401" t="str">
            <v>2013-Q4</v>
          </cell>
          <cell r="J401" t="str">
            <v>2017-Q3</v>
          </cell>
          <cell r="L401" t="str">
            <v>School District 39</v>
          </cell>
          <cell r="M401" t="str">
            <v>Ph: (604) 713-5255</v>
          </cell>
          <cell r="P401">
            <v>39508</v>
          </cell>
          <cell r="Q401">
            <v>42705</v>
          </cell>
        </row>
        <row r="402">
          <cell r="A402" t="str">
            <v>2. Mainland/Southwest</v>
          </cell>
          <cell r="B402" t="str">
            <v>Coquitlam</v>
          </cell>
          <cell r="C402">
            <v>2179</v>
          </cell>
          <cell r="D402" t="str">
            <v>Centennial Secondary School</v>
          </cell>
          <cell r="E402" t="str">
            <v>Replacement of a 1250-student school at 570 Poirier Street. The project will include a Neighbourhood Learning Centre and be designed to meet LEED gold standards.</v>
          </cell>
          <cell r="F402">
            <v>61</v>
          </cell>
          <cell r="G402" t="str">
            <v>Construction started</v>
          </cell>
          <cell r="I402" t="str">
            <v>2013-Q3</v>
          </cell>
          <cell r="J402" t="str">
            <v>2017-Q3</v>
          </cell>
          <cell r="L402" t="str">
            <v>School District 43</v>
          </cell>
          <cell r="M402" t="str">
            <v>Ph: (604) 939-9201</v>
          </cell>
          <cell r="P402">
            <v>39508</v>
          </cell>
          <cell r="Q402">
            <v>42705</v>
          </cell>
        </row>
        <row r="403">
          <cell r="A403" t="str">
            <v>2. Mainland/Southwest</v>
          </cell>
          <cell r="B403" t="str">
            <v>Sechelt</v>
          </cell>
          <cell r="C403">
            <v>2139</v>
          </cell>
          <cell r="D403" t="str">
            <v>Narrows Inlet Hydro Project</v>
          </cell>
          <cell r="E403" t="str">
            <v>33 MW energy initiative of three hydroelectric projects, located on Chickwat Creek, and Upper and Lower Ramona Creeks. The project will include interconnecting transmission lines which will also connect to the BC Transmission power line. The project has been certified under the Environmental Assessment Act. Three projects have received an Electricity Purchase Agreement from BC Hydro in March 2010. Construction of roads and bridges has commenced.</v>
          </cell>
          <cell r="F403">
            <v>210</v>
          </cell>
          <cell r="G403" t="str">
            <v>Construction started</v>
          </cell>
          <cell r="I403" t="str">
            <v>2016-Q2</v>
          </cell>
          <cell r="J403" t="str">
            <v>2018-Q4</v>
          </cell>
          <cell r="L403" t="str">
            <v>BluEarth Renewables Inc.</v>
          </cell>
          <cell r="M403" t="str">
            <v>Ph: (403) 701-8350</v>
          </cell>
          <cell r="N403" t="str">
            <v>www.bluearthrenewables.com/portfolio/narrows-inlet-hydro-project</v>
          </cell>
          <cell r="P403">
            <v>39508</v>
          </cell>
          <cell r="Q403">
            <v>42705</v>
          </cell>
        </row>
        <row r="404">
          <cell r="A404" t="str">
            <v>2. Mainland/Southwest</v>
          </cell>
          <cell r="B404" t="str">
            <v>Surrey And Vancouver Area</v>
          </cell>
          <cell r="C404">
            <v>2137</v>
          </cell>
          <cell r="D404" t="str">
            <v>Skytrain Expansion - Expo Line</v>
          </cell>
          <cell r="E404" t="str">
            <v>(1) Double the capacity of the existing Expo Line including: upgraded stations and tracks, cycling accommodation, and related street side improvements. Main Street-Science World (completed); Commercial-Broadway; Joyce-Collingwood; Metrotown; New Westminster; Scott Rd (completed); Surrey Central. (2) Smart Card Technology  (3) Rapid Transit Expansion - Surrey and Langley. *subject to a strong business case and the funding in the Fiscal Plan.</v>
          </cell>
          <cell r="F404">
            <v>164</v>
          </cell>
          <cell r="G404" t="str">
            <v>Construction started</v>
          </cell>
          <cell r="I404" t="str">
            <v>2008-Q4</v>
          </cell>
          <cell r="J404" t="str">
            <v>2018-Q4</v>
          </cell>
          <cell r="L404" t="str">
            <v>BC Ministry of Transportation and Infrastructure / TransLink</v>
          </cell>
          <cell r="M404" t="str">
            <v>Ph: (604) 453-4500</v>
          </cell>
          <cell r="P404">
            <v>39508</v>
          </cell>
          <cell r="Q404">
            <v>42705</v>
          </cell>
        </row>
        <row r="405">
          <cell r="A405" t="str">
            <v>2. Mainland/Southwest</v>
          </cell>
          <cell r="B405" t="str">
            <v>North Vancouver</v>
          </cell>
          <cell r="C405">
            <v>2089</v>
          </cell>
          <cell r="D405" t="str">
            <v>Lions Gate Sewage Treatment Plant</v>
          </cell>
          <cell r="E405" t="str">
            <v>Proposed 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The project will undergo public consultations.</v>
          </cell>
          <cell r="F405">
            <v>700</v>
          </cell>
          <cell r="G405" t="str">
            <v>Proposed</v>
          </cell>
          <cell r="H405" t="str">
            <v>Preliminary/Feasibility</v>
          </cell>
          <cell r="I405" t="str">
            <v>2017-Q4</v>
          </cell>
          <cell r="J405" t="str">
            <v>2020-Q4</v>
          </cell>
          <cell r="L405" t="str">
            <v>City of North Vancouver</v>
          </cell>
          <cell r="M405" t="str">
            <v>Ph: (604) 985-7761 (North Vancouver City)</v>
          </cell>
          <cell r="P405">
            <v>39417</v>
          </cell>
          <cell r="Q405">
            <v>42705</v>
          </cell>
        </row>
        <row r="406">
          <cell r="A406" t="str">
            <v>2. Mainland/Southwest</v>
          </cell>
          <cell r="B406" t="str">
            <v>Vancouver</v>
          </cell>
          <cell r="C406">
            <v>2086</v>
          </cell>
          <cell r="D406" t="str">
            <v>Vancouver Art Gallery</v>
          </cell>
          <cell r="E406" t="str">
            <v>Proposed 310,000 sq ft Vancouver Art Gallery to be located at Cambie and Georgia streets. The 7-storey wood structure will include a 350-seat auditorium and a plaza at grade level. Project has been approved for a 99 year lease. $50 million government funding has been awarded, $23 million from VAG Board and $40 million from private donors.</v>
          </cell>
          <cell r="F406">
            <v>350</v>
          </cell>
          <cell r="G406" t="str">
            <v>Proposed</v>
          </cell>
          <cell r="H406" t="str">
            <v>Consultation/Approvals</v>
          </cell>
          <cell r="I406" t="str">
            <v>2017-Q4</v>
          </cell>
          <cell r="J406" t="str">
            <v>2021-Q4</v>
          </cell>
          <cell r="K406" t="str">
            <v>Herzog &amp; de Meuron and Perkins + Will</v>
          </cell>
          <cell r="L406" t="str">
            <v>Vancouver Art Gallery</v>
          </cell>
          <cell r="M406" t="str">
            <v>Ph: (604) 873-7276 (Vancouver City)</v>
          </cell>
          <cell r="P406">
            <v>39417</v>
          </cell>
          <cell r="Q406">
            <v>42705</v>
          </cell>
        </row>
        <row r="407">
          <cell r="A407" t="str">
            <v>2. Mainland/Southwest</v>
          </cell>
          <cell r="B407" t="str">
            <v>Langley</v>
          </cell>
          <cell r="C407">
            <v>2049</v>
          </cell>
          <cell r="D407" t="str">
            <v>Mixed Housing Development - 50 Ave</v>
          </cell>
          <cell r="E407" t="str">
            <v>181-unit residential development in a 91-unit lowrise, 73 townhouse units and 17 single family units. Townhouse and single-family units completed in Spring 2011. Final phase is a 91-unit apartment building called Murrayville House.</v>
          </cell>
          <cell r="F407">
            <v>40</v>
          </cell>
          <cell r="G407" t="str">
            <v>Construction started</v>
          </cell>
          <cell r="I407" t="str">
            <v>2008-Q3</v>
          </cell>
          <cell r="J407" t="str">
            <v>2017-Q1</v>
          </cell>
          <cell r="L407" t="str">
            <v>Newmark Properties</v>
          </cell>
          <cell r="M407" t="str">
            <v>Ph: (604) 371-3963</v>
          </cell>
          <cell r="N407" t="str">
            <v>www.murrayvillehouse.com</v>
          </cell>
          <cell r="P407">
            <v>39326</v>
          </cell>
          <cell r="Q407">
            <v>42705</v>
          </cell>
        </row>
        <row r="408">
          <cell r="A408" t="str">
            <v>2. Mainland/Southwest</v>
          </cell>
          <cell r="B408" t="str">
            <v>Sechelt</v>
          </cell>
          <cell r="C408">
            <v>2021</v>
          </cell>
          <cell r="D408" t="str">
            <v>Sechelt Hospital Expansion (Formerly St. Mary's Hospital)</v>
          </cell>
          <cell r="E408" t="str">
            <v>Phase One, completed in September 2013, increased the size of the hospital by almost 50% and included a new special care unit, new emergency department with a fast track area, replacement of inpatient beds, a four bed intensive care unit and four bed maternity unit. Phase two estimated to complete in Late 2017 will renovate the existing facility and integrate into the new construction including an expanded ambulatory care department and new endoscopy suite. The design will meet LEED Gold standards for Leadership in Energy and Environmental Design. The project will be jointly is funded by the Ministry of Health through Vancouver Coastal Health, Sunshine Coast Regional Hospital District and Sechelt Hospital Foundation.</v>
          </cell>
          <cell r="F408">
            <v>44</v>
          </cell>
          <cell r="G408" t="str">
            <v>Construction started</v>
          </cell>
          <cell r="I408" t="str">
            <v>2010-Q2</v>
          </cell>
          <cell r="J408" t="str">
            <v>2017-Q4</v>
          </cell>
          <cell r="L408" t="str">
            <v>Vancouver Coastal Health/Sunshine Coast Regional Hospital District</v>
          </cell>
          <cell r="M408" t="str">
            <v>Ph: (250) 370-8369</v>
          </cell>
          <cell r="P408">
            <v>39234</v>
          </cell>
          <cell r="Q408">
            <v>42705</v>
          </cell>
        </row>
        <row r="409">
          <cell r="A409" t="str">
            <v>2. Mainland/Southwest</v>
          </cell>
          <cell r="B409" t="str">
            <v>Delta</v>
          </cell>
          <cell r="C409">
            <v>1997</v>
          </cell>
          <cell r="D409" t="str">
            <v>Ladner Harbour Redevelopment</v>
          </cell>
          <cell r="E409" t="str">
            <v>Proposed plan to redevelop the Ladner Harbour will include clean up and redevelopment of the fishing and marina portion and the addition of retail and hotel space.</v>
          </cell>
          <cell r="G409" t="str">
            <v>Proposed</v>
          </cell>
          <cell r="H409" t="str">
            <v>Preliminary/Feasibility</v>
          </cell>
          <cell r="I409" t="str">
            <v/>
          </cell>
          <cell r="J409" t="str">
            <v/>
          </cell>
          <cell r="L409" t="str">
            <v>Corporation of Delta</v>
          </cell>
          <cell r="M409" t="str">
            <v>Ph: (604) 946-3380 (Delta City)</v>
          </cell>
          <cell r="P409">
            <v>39234</v>
          </cell>
          <cell r="Q409">
            <v>42705</v>
          </cell>
        </row>
        <row r="410">
          <cell r="A410" t="str">
            <v>2. Mainland/Southwest</v>
          </cell>
          <cell r="B410" t="str">
            <v>Port Coquitlam</v>
          </cell>
          <cell r="C410">
            <v>2012</v>
          </cell>
          <cell r="D410" t="str">
            <v>Mixed Use Development</v>
          </cell>
          <cell r="E410" t="str">
            <v>An expression of interest has been issued for a mixed-use development to be located on the city works site at 2170 Kelly Ave.</v>
          </cell>
          <cell r="G410" t="str">
            <v>Proposed</v>
          </cell>
          <cell r="H410" t="str">
            <v>Consultation/Approvals</v>
          </cell>
          <cell r="I410" t="str">
            <v/>
          </cell>
          <cell r="J410" t="str">
            <v/>
          </cell>
          <cell r="L410" t="str">
            <v>City of Port Coquitlam</v>
          </cell>
          <cell r="M410" t="str">
            <v>Ph: (604) 927-5420</v>
          </cell>
          <cell r="P410">
            <v>39234</v>
          </cell>
          <cell r="Q410">
            <v>42522</v>
          </cell>
        </row>
        <row r="411">
          <cell r="A411" t="str">
            <v>2. Mainland/Southwest</v>
          </cell>
          <cell r="B411" t="str">
            <v>Surrey</v>
          </cell>
          <cell r="C411">
            <v>1966</v>
          </cell>
          <cell r="D411" t="str">
            <v>Quattro Residential Development</v>
          </cell>
          <cell r="E411" t="str">
            <v>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v>
          </cell>
          <cell r="F411">
            <v>625</v>
          </cell>
          <cell r="G411" t="str">
            <v>Construction started</v>
          </cell>
          <cell r="I411" t="str">
            <v>2007-Q4</v>
          </cell>
          <cell r="J411" t="str">
            <v/>
          </cell>
          <cell r="L411" t="str">
            <v>Tien Sher Group of Companies</v>
          </cell>
          <cell r="M411" t="str">
            <v>Ph: (604) 591-4441 (Surrey City)</v>
          </cell>
          <cell r="N411" t="str">
            <v>www.quattroliving.ca</v>
          </cell>
          <cell r="P411">
            <v>39142</v>
          </cell>
          <cell r="Q411">
            <v>42705</v>
          </cell>
        </row>
        <row r="412">
          <cell r="A412" t="str">
            <v>2. Mainland/Southwest</v>
          </cell>
          <cell r="B412" t="str">
            <v>Tsawwassen</v>
          </cell>
          <cell r="C412">
            <v>1967</v>
          </cell>
          <cell r="D412" t="str">
            <v>Tsawwassen Springs Development</v>
          </cell>
          <cell r="E412" t="str">
            <v>Project formerly called Tsawwassen Golf and Country Club includes residential development with 192 townhouse and 250 apartment units with amenities for seniors, a new clubhouse and upgrades to the golf course. Council has approved a proposal to place 4.3 hectares into the land reserve in exchange for removal of 12.3 hectares for the project. Phase 1 includes 55 units and phase 2 will have 93 units in a 6-storey building and 34 single family homes.</v>
          </cell>
          <cell r="F412">
            <v>400</v>
          </cell>
          <cell r="G412" t="str">
            <v>Construction started</v>
          </cell>
          <cell r="I412" t="str">
            <v>2010-Q2</v>
          </cell>
          <cell r="J412" t="str">
            <v>2017-Q4</v>
          </cell>
          <cell r="L412" t="str">
            <v>Shato Holdings</v>
          </cell>
          <cell r="M412" t="str">
            <v>Ph: (604) 874-5533</v>
          </cell>
          <cell r="P412">
            <v>39142</v>
          </cell>
          <cell r="Q412">
            <v>42705</v>
          </cell>
        </row>
        <row r="413">
          <cell r="A413" t="str">
            <v>2. Mainland/Southwest</v>
          </cell>
          <cell r="B413" t="str">
            <v>Richmond</v>
          </cell>
          <cell r="C413">
            <v>1963</v>
          </cell>
          <cell r="D413" t="str">
            <v>River Green Residential Development</v>
          </cell>
          <cell r="E413" t="str">
            <v>Residential development of twelve 14-storey towers with commercial space to be located at No. 2 Rd and Dinsmore. Project will include 3 million sq ft of building space, starting with a 250,000 sq ft building in Mar 2010. Phase 1, called 1 River Green, includes 458 units in six buildings. 2 River Green includes 2 condominium towers.</v>
          </cell>
          <cell r="F413">
            <v>500</v>
          </cell>
          <cell r="G413" t="str">
            <v>Construction started</v>
          </cell>
          <cell r="I413" t="str">
            <v>2010-Q2</v>
          </cell>
          <cell r="J413" t="str">
            <v>2022-Q4</v>
          </cell>
          <cell r="K413" t="str">
            <v>James K. M. Cheng Architects Inc.</v>
          </cell>
          <cell r="L413" t="str">
            <v>ASPAC Developments Ltd.</v>
          </cell>
          <cell r="M413" t="str">
            <v>Ph: (604) 669-9328</v>
          </cell>
          <cell r="N413" t="str">
            <v>www.rivergreen.com</v>
          </cell>
          <cell r="P413">
            <v>39142</v>
          </cell>
          <cell r="Q413">
            <v>42522</v>
          </cell>
        </row>
        <row r="414">
          <cell r="A414" t="str">
            <v>2. Mainland/Southwest</v>
          </cell>
          <cell r="B414" t="str">
            <v>Abbotsford</v>
          </cell>
          <cell r="C414">
            <v>1901</v>
          </cell>
          <cell r="D414" t="str">
            <v>Falcon Ridge Residential Development</v>
          </cell>
          <cell r="E414" t="str">
            <v>943-unit, seven building residential development located on Gladwin Rd. Phase 1 has 90 units, phase 2 will include 145 homes and 120 multi-family units.</v>
          </cell>
          <cell r="F414">
            <v>50</v>
          </cell>
          <cell r="G414" t="str">
            <v>Construction started</v>
          </cell>
          <cell r="I414" t="str">
            <v>2006-Q4</v>
          </cell>
          <cell r="J414" t="str">
            <v>2017-Q1</v>
          </cell>
          <cell r="L414" t="str">
            <v>Odessa Group</v>
          </cell>
          <cell r="M414" t="str">
            <v>Ph: (604) 864-5510 (Abbotsford City)</v>
          </cell>
          <cell r="N414" t="str">
            <v>www. Heightsoffalconridge.com</v>
          </cell>
          <cell r="P414">
            <v>39052</v>
          </cell>
          <cell r="Q414">
            <v>42705</v>
          </cell>
        </row>
        <row r="415">
          <cell r="A415" t="str">
            <v>2. Mainland/Southwest</v>
          </cell>
          <cell r="B415" t="str">
            <v>Mission</v>
          </cell>
          <cell r="C415">
            <v>1904</v>
          </cell>
          <cell r="D415" t="str">
            <v>Mission Waterfront Project</v>
          </cell>
          <cell r="E415" t="str">
            <v>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v>
          </cell>
          <cell r="F415">
            <v>1500</v>
          </cell>
          <cell r="G415" t="str">
            <v>Proposed</v>
          </cell>
          <cell r="H415" t="str">
            <v>Consultation/Approvals</v>
          </cell>
          <cell r="I415" t="str">
            <v/>
          </cell>
          <cell r="J415" t="str">
            <v/>
          </cell>
          <cell r="L415" t="str">
            <v>District of Mission</v>
          </cell>
          <cell r="M415" t="str">
            <v>Ph: (604) 820-3700</v>
          </cell>
          <cell r="P415">
            <v>39052</v>
          </cell>
          <cell r="Q415">
            <v>42614</v>
          </cell>
        </row>
        <row r="416">
          <cell r="A416" t="str">
            <v>2. Mainland/Southwest</v>
          </cell>
          <cell r="B416" t="str">
            <v>Chilliwack</v>
          </cell>
          <cell r="C416">
            <v>1808</v>
          </cell>
          <cell r="D416" t="str">
            <v>Tamihi Creek Hydro Project</v>
          </cell>
          <cell r="E416" t="str">
            <v>Proposed 10 MW hydroelectric run-of-river project located on the Tamihi Creek tributary of Chilliwack River.</v>
          </cell>
          <cell r="F416">
            <v>20</v>
          </cell>
          <cell r="G416" t="str">
            <v>Proposed</v>
          </cell>
          <cell r="H416" t="str">
            <v>Consultation/Approvals</v>
          </cell>
          <cell r="I416" t="str">
            <v>2017-Q1</v>
          </cell>
          <cell r="J416" t="str">
            <v>2017-Q4</v>
          </cell>
          <cell r="L416" t="str">
            <v>Windriver Power Corp.</v>
          </cell>
          <cell r="M416" t="str">
            <v>Ph: (604) 854-5465</v>
          </cell>
          <cell r="P416">
            <v>38961</v>
          </cell>
          <cell r="Q416">
            <v>42705</v>
          </cell>
        </row>
        <row r="417">
          <cell r="A417" t="str">
            <v>2. Mainland/Southwest</v>
          </cell>
          <cell r="B417" t="str">
            <v>Delta</v>
          </cell>
          <cell r="C417">
            <v>1825</v>
          </cell>
          <cell r="D417" t="str">
            <v>Delsom Estates Residential Development</v>
          </cell>
          <cell r="E417" t="str">
            <v>Residential development to include 178 single family homes, 602 multi-family dwellings, 70 seniors apartment units, and 55,000 sq ft of commercial space on a 100 acre site located off Nordel Way. Construction will take place in several phases, Radiance and Spyglass at Sunstone have completed. Polygon townhomes are Eclipse at 10489 Delsom Cres and 87-unit Lakeside at 10500 Delson Way. Sunstone Village Residences, a 54-unit apartment at 10727 Delsom Cres, and a 71-unit seniors residence planned along with 5 commercial buildings at 10775 Delsom Way.</v>
          </cell>
          <cell r="F417">
            <v>250</v>
          </cell>
          <cell r="G417" t="str">
            <v>Construction started</v>
          </cell>
          <cell r="I417" t="str">
            <v>2007-Q3</v>
          </cell>
          <cell r="J417" t="str">
            <v>2017-Q3</v>
          </cell>
          <cell r="L417" t="str">
            <v>Pacific Land Group</v>
          </cell>
          <cell r="M417" t="str">
            <v>Ph: (604) 501-1624</v>
          </cell>
          <cell r="P417">
            <v>38961</v>
          </cell>
          <cell r="Q417">
            <v>42705</v>
          </cell>
        </row>
        <row r="418">
          <cell r="A418" t="str">
            <v>2. Mainland/Southwest</v>
          </cell>
          <cell r="B418" t="str">
            <v>Vancouver</v>
          </cell>
          <cell r="C418">
            <v>1853</v>
          </cell>
          <cell r="D418" t="str">
            <v>UBC - Wesbrook Place Residential Development</v>
          </cell>
          <cell r="E418" t="str">
            <v>Development that will include 2,000 housing units, a community centre, village centre and a school. The project will be located south of 16th Ave near Wesbrook mall. Construction completed on a 4-storey apartment called Pathways by Adera Development Corp. in Spring 2008, followed by Keenlyside faculty market housing by UBC Properties Trust. The Fairmont Crescent West townhouses, and the Wesbrook, a 17-storey apartment by Aspac completed in Fall 2009. Wesbrook Village Food Store and rental apartments completed. Project phases include a 4-storey faculty and staff rental housing by Village Gate Construction, an 18 storey market condominium by Rize Alliance, and a senior's residence by Concert Properties. A 62 unit market condominium, Pacific Spirit, by Adera Projects Ltd. Sage apartments by Kenstone Properties will have 115 units in an 18 storey building at 5898 Gray Ave. Academy is a 162-unit highrise by Polygon Homes on Berton Ave., and Sail is a 172-unit wood construction, apartment by Adera that features courtyard and reflecting pools, and built to Residential Environmental Assessment Program (REAP) Platinum sustainable building standards. Public Open house is planned for development of faculty and staff residences on lots 27and 29. Upcoming phase includes the Eton apartments by Polygon located on Berton Ave and Binning Rd.</v>
          </cell>
          <cell r="F418">
            <v>200</v>
          </cell>
          <cell r="G418" t="str">
            <v>Construction started</v>
          </cell>
          <cell r="I418" t="str">
            <v>2007-Q1</v>
          </cell>
          <cell r="J418" t="str">
            <v>2018-Q4</v>
          </cell>
          <cell r="L418" t="str">
            <v>University of British Columbia</v>
          </cell>
          <cell r="M418" t="str">
            <v>Ph: (604) 731-3103</v>
          </cell>
          <cell r="P418">
            <v>38961</v>
          </cell>
          <cell r="Q418">
            <v>42705</v>
          </cell>
        </row>
        <row r="419">
          <cell r="A419" t="str">
            <v>2. Mainland/Southwest</v>
          </cell>
          <cell r="B419" t="str">
            <v>Abbotsford</v>
          </cell>
          <cell r="C419">
            <v>1823</v>
          </cell>
          <cell r="D419" t="str">
            <v>Atkinson Road Commercial and Residential Development</v>
          </cell>
          <cell r="E419" t="str">
            <v>Proposed highway interchange project on 68 ha at Atkinson Rd and Eldridge to include 2,200 residential units, 2.2 million sq ft of retail, office and commercial development. The project would include a highway interchange at Atkinson Road. Area plan is required before project can proceed. Project rezoning application was denied by council and is cancelled.</v>
          </cell>
          <cell r="F419">
            <v>900</v>
          </cell>
          <cell r="G419" t="str">
            <v>On hold</v>
          </cell>
          <cell r="I419" t="str">
            <v/>
          </cell>
          <cell r="J419" t="str">
            <v/>
          </cell>
          <cell r="L419" t="str">
            <v>Coldwater Ranch 2011 Ltd.</v>
          </cell>
          <cell r="M419" t="str">
            <v>Ph: (604) 864-5510 (Abbotsford City)</v>
          </cell>
          <cell r="P419">
            <v>38961</v>
          </cell>
          <cell r="Q419">
            <v>42705</v>
          </cell>
        </row>
        <row r="420">
          <cell r="A420" t="str">
            <v>2. Mainland/Southwest</v>
          </cell>
          <cell r="B420" t="str">
            <v>Vancouver</v>
          </cell>
          <cell r="C420">
            <v>1820</v>
          </cell>
          <cell r="D420" t="str">
            <v>Oakridge Centre Redevelopment</v>
          </cell>
          <cell r="E420" t="str">
            <v>Proposed 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Revised rezoning application, from initial plan approved in 2007, has been approved in principal Mar 2014.</v>
          </cell>
          <cell r="F420">
            <v>1500</v>
          </cell>
          <cell r="G420" t="str">
            <v>Proposed</v>
          </cell>
          <cell r="H420" t="str">
            <v>Consultation/Approvals</v>
          </cell>
          <cell r="I420" t="str">
            <v>2017-Q1</v>
          </cell>
          <cell r="J420" t="str">
            <v>2025-Q4</v>
          </cell>
          <cell r="K420" t="str">
            <v>Henriquez Partners Architects</v>
          </cell>
          <cell r="L420" t="str">
            <v>Ivanhoe Cambridge</v>
          </cell>
          <cell r="M420" t="str">
            <v>Ph: (604) 263-2672</v>
          </cell>
          <cell r="N420" t="str">
            <v>www.oakridge2025.ca</v>
          </cell>
          <cell r="P420">
            <v>38961</v>
          </cell>
          <cell r="Q420">
            <v>42614</v>
          </cell>
        </row>
        <row r="421">
          <cell r="A421" t="str">
            <v>2. Mainland/Southwest</v>
          </cell>
          <cell r="B421" t="str">
            <v>Vancouver</v>
          </cell>
          <cell r="C421">
            <v>1833</v>
          </cell>
          <cell r="D421" t="str">
            <v>Dalai Lama Educational Centre</v>
          </cell>
          <cell r="E421" t="str">
            <v>Proposed development for a 30,000 sq ft educational centre will include a religious gathering place, a cafeteria and a library. Half of the cost of the centre has been provided by donation.</v>
          </cell>
          <cell r="F421">
            <v>60</v>
          </cell>
          <cell r="G421" t="str">
            <v>Proposed</v>
          </cell>
          <cell r="H421" t="str">
            <v>Consultation/Approvals</v>
          </cell>
          <cell r="I421" t="str">
            <v/>
          </cell>
          <cell r="J421" t="str">
            <v/>
          </cell>
          <cell r="M421" t="str">
            <v>Ph: (604) 873-7276 (Vancouver City)</v>
          </cell>
          <cell r="P421">
            <v>38961</v>
          </cell>
          <cell r="Q421">
            <v>42522</v>
          </cell>
        </row>
        <row r="422">
          <cell r="A422" t="str">
            <v>2. Mainland/Southwest</v>
          </cell>
          <cell r="B422" t="str">
            <v>Vancouver</v>
          </cell>
          <cell r="C422">
            <v>1763</v>
          </cell>
          <cell r="D422" t="str">
            <v>Vancouver Street Car Plan</v>
          </cell>
          <cell r="E422" t="str">
            <v>Plan to expand and modernize a street car system would begin with a demonstration route from Granville Island to Science World by 2010 with future expansion phases to Waterfront Centre, with stops at Science World, Chinatown and Gastown. Project design is under review. Bombardier will operate a 1.8 km portion of the line from the Olympic Village to Granville Island from Jan 21 to Mar 21, 2010.</v>
          </cell>
          <cell r="F422">
            <v>100</v>
          </cell>
          <cell r="G422" t="str">
            <v>Proposed</v>
          </cell>
          <cell r="H422" t="str">
            <v>Preliminary/Feasibility</v>
          </cell>
          <cell r="I422" t="str">
            <v/>
          </cell>
          <cell r="J422" t="str">
            <v/>
          </cell>
          <cell r="L422" t="str">
            <v>Downtown Streetcar Project</v>
          </cell>
          <cell r="M422" t="str">
            <v>Ph: (604) 873-7040</v>
          </cell>
          <cell r="P422">
            <v>38869</v>
          </cell>
          <cell r="Q422">
            <v>42705</v>
          </cell>
        </row>
        <row r="423">
          <cell r="A423" t="str">
            <v>2. Mainland/Southwest</v>
          </cell>
          <cell r="B423" t="str">
            <v>Abbotsford</v>
          </cell>
          <cell r="C423">
            <v>1736</v>
          </cell>
          <cell r="D423" t="str">
            <v>Abbotsford Airport Expansion</v>
          </cell>
          <cell r="E423" t="str">
            <v>Expansion for the Abbotsford airport that will include a 14,000 sq ft passenger terminal, runway upgrades, expansion for cargo and freight services as well as helicopter repair services. A hotel and tourist-related services are also part of the plan. Following a public input process a master plan has been developed. The $30 runway expansion portion of the project has completed in Sep 2011. Infrastructure funding provided from the federal, provincial and municipal governments. 200 acres are being services for future aerospace related developments.</v>
          </cell>
          <cell r="F423">
            <v>100</v>
          </cell>
          <cell r="G423" t="str">
            <v>Construction started</v>
          </cell>
          <cell r="I423" t="str">
            <v>2010-Q2</v>
          </cell>
          <cell r="J423" t="str">
            <v>2020-Q4</v>
          </cell>
          <cell r="L423" t="str">
            <v>City of Abbotsford</v>
          </cell>
          <cell r="M423" t="str">
            <v>Ph: (604) 864-5510</v>
          </cell>
          <cell r="P423">
            <v>38869</v>
          </cell>
          <cell r="Q423">
            <v>42705</v>
          </cell>
        </row>
        <row r="424">
          <cell r="A424" t="str">
            <v>2. Mainland/Southwest</v>
          </cell>
          <cell r="B424" t="str">
            <v>Vancouver</v>
          </cell>
          <cell r="C424">
            <v>1733</v>
          </cell>
          <cell r="D424" t="str">
            <v>Granville Bridge Neighbourhood Commercial Centre</v>
          </cell>
          <cell r="E424" t="str">
            <v>Neighbourhood commercial centre to be located at the north end of the Granville Street Bridge. Plan will include a new multi-street boulevard called East Rolston, West Rolston and Rolston Way, also reconstruction of Granville Street from Drake to Cordova. The buildings will be upgraded with lowrise townhouses on Granville Street and highrise towers towards Howe and Seymour Streets. Westbank`s Vancouver House, a 407 unit, 52-storey tower at 1460 Howe St; and 6-storey office and retail buildings on Granville St has started construction.</v>
          </cell>
          <cell r="F424">
            <v>400</v>
          </cell>
          <cell r="G424" t="str">
            <v>Construction started</v>
          </cell>
          <cell r="I424" t="str">
            <v>2015-Q2</v>
          </cell>
          <cell r="J424" t="str">
            <v>2018-Q4</v>
          </cell>
          <cell r="K424" t="str">
            <v>Bjarke Ingles Group</v>
          </cell>
          <cell r="L424" t="str">
            <v>Westbank Projects Corp./ City of Vancouver</v>
          </cell>
          <cell r="M424" t="str">
            <v>Ph: (604) 685-8986</v>
          </cell>
          <cell r="P424">
            <v>38869</v>
          </cell>
          <cell r="Q424">
            <v>42522</v>
          </cell>
        </row>
        <row r="425">
          <cell r="A425" t="str">
            <v>2. Mainland/Southwest</v>
          </cell>
          <cell r="B425" t="str">
            <v>Chilliwack</v>
          </cell>
          <cell r="C425">
            <v>1675</v>
          </cell>
          <cell r="D425" t="str">
            <v>The Falls Golf and Country Club and Residences</v>
          </cell>
          <cell r="E425" t="str">
            <v>Development includes golf course, estate lots, golf villas, townhomes and condominium units. The golf course is complete and construction on residential development over 341 acres. Camden at the Falls is a phase of single-family homes.</v>
          </cell>
          <cell r="F425">
            <v>70</v>
          </cell>
          <cell r="G425" t="str">
            <v>On hold</v>
          </cell>
          <cell r="I425" t="str">
            <v>2006-Q3</v>
          </cell>
          <cell r="J425" t="str">
            <v/>
          </cell>
          <cell r="L425" t="str">
            <v>Aquilini Development</v>
          </cell>
          <cell r="M425" t="str">
            <v>Ph: (604) 687-8813</v>
          </cell>
          <cell r="N425" t="str">
            <v>live@thefalls.com</v>
          </cell>
          <cell r="P425">
            <v>38777</v>
          </cell>
          <cell r="Q425">
            <v>42705</v>
          </cell>
        </row>
        <row r="426">
          <cell r="A426" t="str">
            <v>2. Mainland/Southwest</v>
          </cell>
          <cell r="B426" t="str">
            <v>Sechelt</v>
          </cell>
          <cell r="C426">
            <v>1693</v>
          </cell>
          <cell r="D426" t="str">
            <v>Airport Expansion and Commercial Development</v>
          </cell>
          <cell r="E426" t="str">
            <v>Airport development that includes terminal upgrades, extending the runway to 1200 m, 12 new hangars and a light industrial area. Project is on hold pending further funding.</v>
          </cell>
          <cell r="F426">
            <v>15</v>
          </cell>
          <cell r="G426" t="str">
            <v>On hold</v>
          </cell>
          <cell r="I426" t="str">
            <v>2008-Q3</v>
          </cell>
          <cell r="J426" t="str">
            <v/>
          </cell>
          <cell r="L426" t="str">
            <v>Yrainucep Development Corp.</v>
          </cell>
          <cell r="M426" t="str">
            <v>Ph: (604) 885-1986 (District of Sechelt)</v>
          </cell>
          <cell r="P426">
            <v>38777</v>
          </cell>
          <cell r="Q426">
            <v>42705</v>
          </cell>
        </row>
        <row r="427">
          <cell r="A427" t="str">
            <v>2. Mainland/Southwest</v>
          </cell>
          <cell r="B427" t="str">
            <v>New Westminster</v>
          </cell>
          <cell r="C427">
            <v>1711</v>
          </cell>
          <cell r="D427" t="str">
            <v>North Fraser Perimeter Road, New Westminster Section</v>
          </cell>
          <cell r="E427" t="str">
            <v>Proposed project to provide improved trucking and vehicle route. This section of the NFPR would include the north end of the Queensborough Bridge along Front, Columbia and Brunette in New Westminster. In design, planning and public consultation stages. The plan for the United Boulevard Extension including a new bridge over the Brunette River has been put on hold.</v>
          </cell>
          <cell r="F427">
            <v>60</v>
          </cell>
          <cell r="G427" t="str">
            <v>Proposed</v>
          </cell>
          <cell r="H427" t="str">
            <v>Preliminary/Feasibility</v>
          </cell>
          <cell r="I427" t="str">
            <v/>
          </cell>
          <cell r="J427" t="str">
            <v/>
          </cell>
          <cell r="L427" t="str">
            <v>TransLink</v>
          </cell>
          <cell r="M427" t="str">
            <v>Ph: (604) 453-4597</v>
          </cell>
          <cell r="N427" t="str">
            <v>www.translink.bc.ca</v>
          </cell>
          <cell r="P427">
            <v>38777</v>
          </cell>
          <cell r="Q427">
            <v>42705</v>
          </cell>
        </row>
        <row r="428">
          <cell r="A428" t="str">
            <v>2. Mainland/Southwest</v>
          </cell>
          <cell r="B428" t="str">
            <v>Vancouver</v>
          </cell>
          <cell r="C428">
            <v>1695</v>
          </cell>
          <cell r="D428" t="str">
            <v>Norquay Village Neighbourhood Centre</v>
          </cell>
          <cell r="E428" t="str">
            <v>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v>
          </cell>
          <cell r="G428" t="str">
            <v>Construction started</v>
          </cell>
          <cell r="I428" t="str">
            <v>2011-Q1</v>
          </cell>
          <cell r="J428" t="str">
            <v>2030-Q4</v>
          </cell>
          <cell r="L428" t="str">
            <v>City of Vancouver</v>
          </cell>
          <cell r="M428" t="str">
            <v>Ph: (604) 873-7736</v>
          </cell>
          <cell r="P428">
            <v>38777</v>
          </cell>
          <cell r="Q428">
            <v>42614</v>
          </cell>
        </row>
        <row r="429">
          <cell r="A429" t="str">
            <v>2. Mainland/Southwest</v>
          </cell>
          <cell r="B429" t="str">
            <v>Squamish</v>
          </cell>
          <cell r="C429">
            <v>1627</v>
          </cell>
          <cell r="D429" t="str">
            <v>Eaglewind Master Planned Community</v>
          </cell>
          <cell r="E429" t="str">
            <v>435 townhouse and apartment neighbourhood on 10 ha, located in downtown Squamish, will include 4.5 ha of green space and a 10,000 sq ft Seniors Centre. The Talon l, consisting of 63 townhomes has completed. The Rockcliff, a 6-storey building with 80 units and the Streams townhomes are complete. Natures Gate is the 4th phase. The Falls with 40 townhomes and Summits View, 134 condominiums in a 6-storey building will complete the project.</v>
          </cell>
          <cell r="F429">
            <v>80</v>
          </cell>
          <cell r="G429" t="str">
            <v>Construction started</v>
          </cell>
          <cell r="I429" t="str">
            <v>2006-Q2</v>
          </cell>
          <cell r="J429" t="str">
            <v>2018-Q4</v>
          </cell>
          <cell r="K429" t="str">
            <v>Paul Merrick Architects Ltd.</v>
          </cell>
          <cell r="L429" t="str">
            <v>Solterra Development</v>
          </cell>
          <cell r="M429" t="str">
            <v>Ph: (604) 528-6010</v>
          </cell>
          <cell r="N429" t="str">
            <v>www.eaglewindsquamish.com</v>
          </cell>
          <cell r="P429">
            <v>38687</v>
          </cell>
          <cell r="Q429">
            <v>42705</v>
          </cell>
        </row>
        <row r="430">
          <cell r="A430" t="str">
            <v>2. Mainland/Southwest</v>
          </cell>
          <cell r="B430" t="str">
            <v>New Westminster</v>
          </cell>
          <cell r="C430">
            <v>1625</v>
          </cell>
          <cell r="D430" t="str">
            <v>The Brewery District Development (formerly Village at Historic Sapperton)</v>
          </cell>
          <cell r="E430" t="str">
            <v>Re-development for the Labatt's site with 500-750 residential units, retail and commercial space that will also include health services and live-work units. 560,000 sq ft of office space and 68,000 sq ft retail space are completed. The 115-unit Sapperton tower by Pinnacle International will be located near the Sapperton Skytrain station. The project is designed to follow LEED Neighbourhood Development Standards. Latest building started construction October and is expected to complete in 2017. The Sapperton is one of four residential towers in planning.</v>
          </cell>
          <cell r="F430">
            <v>40</v>
          </cell>
          <cell r="G430" t="str">
            <v>Construction started</v>
          </cell>
          <cell r="I430" t="str">
            <v>2009-Q4</v>
          </cell>
          <cell r="J430" t="str">
            <v>2018-Q4</v>
          </cell>
          <cell r="K430" t="str">
            <v>IBI/ Henriquez Partners Architects</v>
          </cell>
          <cell r="L430" t="str">
            <v>WesGroup Income Properties</v>
          </cell>
          <cell r="M430" t="str">
            <v>Ph: (604) 632-1727</v>
          </cell>
          <cell r="N430" t="str">
            <v>www.thebrewerydistrict.ca</v>
          </cell>
          <cell r="P430">
            <v>38687</v>
          </cell>
          <cell r="Q430">
            <v>42705</v>
          </cell>
        </row>
        <row r="431">
          <cell r="A431" t="str">
            <v>2. Mainland/Southwest</v>
          </cell>
          <cell r="B431" t="str">
            <v>Gold Bridge</v>
          </cell>
          <cell r="C431">
            <v>1588</v>
          </cell>
          <cell r="D431" t="str">
            <v>Bralorne Mine/King/ Pioneer Mines</v>
          </cell>
          <cell r="E431" t="str">
            <v>Development and exploration of three historic mines, Bralorne, King and Pioneer mines, with resources for a 100 tonnes/day production rate and a potential mill increase to 280 tonnes/day by the end of 2013. Phase 3 is currently underway with the BK zone, an expansion zone in the gaps between the historic mine sites and exploration of an extension called the BK 3 zone. A bulk sampling program has identified expansion zones in the North vein, Taylor zone and Peter vein.</v>
          </cell>
          <cell r="F431">
            <v>100</v>
          </cell>
          <cell r="G431" t="str">
            <v>Construction started</v>
          </cell>
          <cell r="I431" t="str">
            <v>2011-Q2</v>
          </cell>
          <cell r="J431" t="str">
            <v>2016-Q4</v>
          </cell>
          <cell r="L431" t="str">
            <v>Bralorne Gold Mines Ltd.</v>
          </cell>
          <cell r="M431" t="str">
            <v>Ph: (604) 682-3701</v>
          </cell>
          <cell r="P431">
            <v>38687</v>
          </cell>
          <cell r="Q431">
            <v>42705</v>
          </cell>
        </row>
        <row r="432">
          <cell r="A432" t="str">
            <v>2. Mainland/Southwest</v>
          </cell>
          <cell r="B432" t="str">
            <v>Langley</v>
          </cell>
          <cell r="C432">
            <v>1629</v>
          </cell>
          <cell r="D432" t="str">
            <v>North East Gordon Estates Residential Development</v>
          </cell>
          <cell r="E432" t="str">
            <v>299-unit plan for the 84 hectare area between 205 to 210 Street and 68 to 72 Avenues, includes low-rise apartments, townhouses and single family dwellings. A commercial center is planned for the southeast corner of 72 Avenue and 208 Street. Greenways will be retained in the neighbourhood.</v>
          </cell>
          <cell r="F432">
            <v>80</v>
          </cell>
          <cell r="G432" t="str">
            <v>Construction started</v>
          </cell>
          <cell r="I432" t="str">
            <v>2007-Q4</v>
          </cell>
          <cell r="J432" t="str">
            <v>2017-Q1</v>
          </cell>
          <cell r="L432" t="str">
            <v>East Gordon Developments Ltd.</v>
          </cell>
          <cell r="P432">
            <v>38687</v>
          </cell>
          <cell r="Q432">
            <v>42705</v>
          </cell>
        </row>
        <row r="433">
          <cell r="A433" t="str">
            <v>2. Mainland/Southwest</v>
          </cell>
          <cell r="B433" t="str">
            <v>West Vancouver</v>
          </cell>
          <cell r="C433">
            <v>1414</v>
          </cell>
          <cell r="D433" t="str">
            <v>Residential Development on Evelyn Drive</v>
          </cell>
          <cell r="E433" t="str">
            <v>Development of low rise and mid-rise residences on a 20-acre area above the Park Royal North shopping centre on Evelyn Drive. 105 units in phase 1 will include; Cliffside One, Cliffside Two and Three. Forest's Edge One and Two have completed.</v>
          </cell>
          <cell r="F433">
            <v>30</v>
          </cell>
          <cell r="G433" t="str">
            <v>Construction started</v>
          </cell>
          <cell r="I433" t="str">
            <v>2012-Q2</v>
          </cell>
          <cell r="J433" t="str">
            <v/>
          </cell>
          <cell r="K433" t="str">
            <v>Walter Francl, Nick Milkovich</v>
          </cell>
          <cell r="L433" t="str">
            <v>ONNI Group</v>
          </cell>
          <cell r="M433" t="str">
            <v>Ph: (604) 602-7711</v>
          </cell>
          <cell r="N433" t="str">
            <v>www.onni.com/evelyn</v>
          </cell>
          <cell r="P433">
            <v>38504</v>
          </cell>
          <cell r="Q433">
            <v>42705</v>
          </cell>
        </row>
        <row r="434">
          <cell r="A434" t="str">
            <v>2. Mainland/Southwest</v>
          </cell>
          <cell r="B434" t="str">
            <v>Mission</v>
          </cell>
          <cell r="C434">
            <v>1419</v>
          </cell>
          <cell r="D434" t="str">
            <v>Silver Creek Business Park</v>
          </cell>
          <cell r="E434" t="str">
            <v>39 acre business park with highway, rail, and riverfront access, to include 20 lots on the south side of the Lougheed Hwy east of Nelson Street. Lot servicing has completed, and seventy-five percent of the site has been developed.</v>
          </cell>
          <cell r="F434">
            <v>20</v>
          </cell>
          <cell r="G434" t="str">
            <v>Construction started</v>
          </cell>
          <cell r="I434" t="str">
            <v>2007-Q2</v>
          </cell>
          <cell r="J434" t="str">
            <v>2017-Q1</v>
          </cell>
          <cell r="L434" t="str">
            <v>Solterra Development</v>
          </cell>
          <cell r="M434" t="str">
            <v>Ph: (604) 820-3789 (District of Mission)</v>
          </cell>
          <cell r="P434">
            <v>38504</v>
          </cell>
          <cell r="Q434">
            <v>42705</v>
          </cell>
        </row>
        <row r="435">
          <cell r="A435" t="str">
            <v>2. Mainland/Southwest</v>
          </cell>
          <cell r="B435" t="str">
            <v>Vancouver</v>
          </cell>
          <cell r="C435">
            <v>1411</v>
          </cell>
          <cell r="D435" t="str">
            <v>Trump International Hotel and Residential Development - West Georgia</v>
          </cell>
          <cell r="E435" t="str">
            <v>Development plan for a 63-storey mixed use tower has been revised. The project located at 1151 West Georgia will include 176 hotel rooms on the first 25 floors and 193 residential units on floors 25 to 63. Project design will meet Leadership in Energy and Environmental Design (LEED) standards.</v>
          </cell>
          <cell r="F435">
            <v>500</v>
          </cell>
          <cell r="G435" t="str">
            <v>Construction started</v>
          </cell>
          <cell r="I435" t="str">
            <v>2013-Q1</v>
          </cell>
          <cell r="J435" t="str">
            <v>2017-Q1</v>
          </cell>
          <cell r="K435" t="str">
            <v>Musson Cattell Mackey Partnership/Arthur Erickson</v>
          </cell>
          <cell r="L435" t="str">
            <v>Holborn Group</v>
          </cell>
          <cell r="M435" t="str">
            <v>Ph: (604) 687-2990 (Architect)</v>
          </cell>
          <cell r="P435">
            <v>38504</v>
          </cell>
          <cell r="Q435">
            <v>42614</v>
          </cell>
        </row>
        <row r="436">
          <cell r="A436" t="str">
            <v>2. Mainland/Southwest</v>
          </cell>
          <cell r="B436" t="str">
            <v>Squamish</v>
          </cell>
          <cell r="C436">
            <v>1384</v>
          </cell>
          <cell r="D436" t="str">
            <v>Waterfront Landing Residential Development</v>
          </cell>
          <cell r="E436" t="str">
            <v>Proposed residential development to include 1,500 waterfront condominiums in three towers and townhouses on the 53 acre site of a closed Interfor sawmill. The development will feature a marina, lagoon and commercial component. Project with 20-storey towers was initially rejected in favour of a plan with 12-storey maximum tower height. Council approved rezoning in Jun 2009. Project has re-applied for rezoning permit.</v>
          </cell>
          <cell r="F436">
            <v>350</v>
          </cell>
          <cell r="G436" t="str">
            <v>Proposed</v>
          </cell>
          <cell r="H436" t="str">
            <v>Permitting</v>
          </cell>
          <cell r="I436" t="str">
            <v/>
          </cell>
          <cell r="J436" t="str">
            <v/>
          </cell>
          <cell r="K436" t="str">
            <v>Hotson Bakker Boniface Haden Architects</v>
          </cell>
          <cell r="L436" t="str">
            <v>Pridham Development Inc.</v>
          </cell>
          <cell r="M436" t="str">
            <v>Ph: (604) 892-5217 (District of Squamish)</v>
          </cell>
          <cell r="N436" t="str">
            <v>www.waterfrontlanding.com</v>
          </cell>
          <cell r="P436">
            <v>38504</v>
          </cell>
          <cell r="Q436">
            <v>42614</v>
          </cell>
        </row>
        <row r="437">
          <cell r="A437" t="str">
            <v>2. Mainland/Southwest</v>
          </cell>
          <cell r="B437" t="str">
            <v>Surrey</v>
          </cell>
          <cell r="C437">
            <v>1290</v>
          </cell>
          <cell r="D437" t="str">
            <v>Central City Neighbourhood</v>
          </cell>
          <cell r="E437" t="str">
            <v>Condominium development to include seven 36 to 40 storey residential towers with 2,900 units at King George Hwy and Old Yale Rd. Project will occupy 1.3 million sq ft of residential space and include 147,500 sq ft of commercial space. Construction has completed on Infinity tower 1; Infinity 2 and 3. Park Avenue and Park Avenue West Condos are located on 100 Ave and Whalley Blvd. Park Avenue West, by IBI Architects is expected to complete in Spring 2017.</v>
          </cell>
          <cell r="F437">
            <v>1000</v>
          </cell>
          <cell r="G437" t="str">
            <v>Construction started</v>
          </cell>
          <cell r="I437" t="str">
            <v>2005-Q2</v>
          </cell>
          <cell r="J437" t="str">
            <v>2017-Q2</v>
          </cell>
          <cell r="K437" t="str">
            <v>Davidson Yuen Simpson Architects</v>
          </cell>
          <cell r="L437" t="str">
            <v>Concord Pacific Group</v>
          </cell>
          <cell r="M437" t="str">
            <v>Ph: (604) 681-8882</v>
          </cell>
          <cell r="N437" t="str">
            <v>www.parkavenueliving.ca/contact.php</v>
          </cell>
          <cell r="P437">
            <v>38412</v>
          </cell>
          <cell r="Q437">
            <v>42705</v>
          </cell>
        </row>
        <row r="438">
          <cell r="A438" t="str">
            <v>2. Mainland/Southwest</v>
          </cell>
          <cell r="B438" t="str">
            <v>Furry Creek area</v>
          </cell>
          <cell r="C438">
            <v>1342</v>
          </cell>
          <cell r="D438" t="str">
            <v>Porteau Cove Residential Development</v>
          </cell>
          <cell r="E438" t="str">
            <v>Major residential development is proposed for 476 ha on a site that is 4 km south of Furry Creek and 20 km north of Lions Bay. Plans include up to 1,100 units of single and multi-family and mixed use homes, and a commercial area. Plans also include 295 ha of open space.</v>
          </cell>
          <cell r="G438" t="str">
            <v>On hold</v>
          </cell>
          <cell r="I438" t="str">
            <v/>
          </cell>
          <cell r="J438" t="str">
            <v/>
          </cell>
          <cell r="L438" t="str">
            <v>Concord Pacific</v>
          </cell>
          <cell r="M438" t="str">
            <v>Ph: (604) 894-6371 (Squamish-Lillooet Regional District)</v>
          </cell>
          <cell r="N438" t="str">
            <v>www.porteaucove.com</v>
          </cell>
          <cell r="P438">
            <v>38412</v>
          </cell>
          <cell r="Q438">
            <v>42705</v>
          </cell>
        </row>
        <row r="439">
          <cell r="A439" t="str">
            <v>2. Mainland/Southwest</v>
          </cell>
          <cell r="B439" t="str">
            <v>Agassiz</v>
          </cell>
          <cell r="C439">
            <v>1291</v>
          </cell>
          <cell r="D439" t="str">
            <v>Hemlock Valley Mountain Ski Resort Expansion</v>
          </cell>
          <cell r="E439" t="str">
            <v>Proposed expansion to include additional lifts and ski runs as well as a new village centre, several 35 to 65 room hotels and up to 5,000 housing units. Project has undergone a review of the Master Plan and has received provincial government approval.</v>
          </cell>
          <cell r="F439">
            <v>1500</v>
          </cell>
          <cell r="G439" t="str">
            <v>Proposed</v>
          </cell>
          <cell r="H439" t="str">
            <v>Consultation/Approvals</v>
          </cell>
          <cell r="I439" t="str">
            <v/>
          </cell>
          <cell r="J439" t="str">
            <v/>
          </cell>
          <cell r="L439" t="str">
            <v>Berezan Management Ltd.</v>
          </cell>
          <cell r="M439" t="str">
            <v>Ph: (604) 455-5000</v>
          </cell>
          <cell r="N439" t="str">
            <v>www.hemlockvalleyresort.com</v>
          </cell>
          <cell r="P439">
            <v>38412</v>
          </cell>
          <cell r="Q439">
            <v>42522</v>
          </cell>
        </row>
        <row r="440">
          <cell r="A440" t="str">
            <v>2. Mainland/Southwest</v>
          </cell>
          <cell r="B440" t="str">
            <v>Port Moody</v>
          </cell>
          <cell r="C440">
            <v>1256</v>
          </cell>
          <cell r="D440" t="str">
            <v>Murray-Clarke Connector</v>
          </cell>
          <cell r="E440" t="str">
            <v>Proposed east-west crossing in Port Moody. Plans include extending Murray St west of Mary St to a 4-lane overpass above the railway tracks near Queens St, then following Vintner St. West of Douglas St the road would connect to Clarke, and the section of Clarke, from Barnet to Douglas, would be widened to four lanes. Connector is the completion of the Barnet Hwy HOV project. In Nov 2006, council approved Translink funded 'west option' of project, which will run from Murray Street to Barnet Hwy. Preliminary design by Associated Engineering Ltd. is complete. Project funding is not in place.</v>
          </cell>
          <cell r="F440">
            <v>69</v>
          </cell>
          <cell r="G440" t="str">
            <v>On hold</v>
          </cell>
          <cell r="I440" t="str">
            <v/>
          </cell>
          <cell r="J440" t="str">
            <v/>
          </cell>
          <cell r="L440" t="str">
            <v>City of Port Moody/TransLink</v>
          </cell>
          <cell r="M440" t="str">
            <v>Ph: (604) 469-4543</v>
          </cell>
          <cell r="P440">
            <v>38322</v>
          </cell>
          <cell r="Q440">
            <v>42705</v>
          </cell>
        </row>
        <row r="441">
          <cell r="A441" t="str">
            <v>2. Mainland/Southwest</v>
          </cell>
          <cell r="B441" t="str">
            <v>Mission</v>
          </cell>
          <cell r="C441">
            <v>1243</v>
          </cell>
          <cell r="D441" t="str">
            <v>Silverdale Hill Housing Development</v>
          </cell>
          <cell r="E441" t="str">
            <v>Proposed residential development on 604 ha in the Silverdale area to include housing for up to 30,000 people. First neighbourhood project would include single-family, multi-family and commercial space on 300 acres. Amendment to OCP was approved. Council has approved draft plan and environmental studies are underway on Phase 1, called Neighbourhood One. Decision to proceed on the first phase will depend on market conditions.</v>
          </cell>
          <cell r="F441">
            <v>400</v>
          </cell>
          <cell r="G441" t="str">
            <v>Proposed</v>
          </cell>
          <cell r="H441" t="str">
            <v>Consultation/Approvals</v>
          </cell>
          <cell r="I441" t="str">
            <v/>
          </cell>
          <cell r="J441" t="str">
            <v/>
          </cell>
          <cell r="L441" t="str">
            <v>Genstar Development Co Limited/Madison Group</v>
          </cell>
          <cell r="M441" t="str">
            <v>Ph: (604) 299-4325</v>
          </cell>
          <cell r="P441">
            <v>38322</v>
          </cell>
          <cell r="Q441">
            <v>42705</v>
          </cell>
        </row>
        <row r="442">
          <cell r="A442" t="str">
            <v>2. Mainland/Southwest</v>
          </cell>
          <cell r="B442" t="str">
            <v>Chilliwack</v>
          </cell>
          <cell r="C442">
            <v>1237</v>
          </cell>
          <cell r="D442" t="str">
            <v>Garrison Crossing Residential Development</v>
          </cell>
          <cell r="E442" t="str">
            <v>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Next phases are Brixton Station, Aston Row and Timberlane.</v>
          </cell>
          <cell r="F442">
            <v>250</v>
          </cell>
          <cell r="G442" t="str">
            <v>Construction started</v>
          </cell>
          <cell r="I442" t="str">
            <v>2004-Q2</v>
          </cell>
          <cell r="J442" t="str">
            <v>2017-Q4</v>
          </cell>
          <cell r="K442" t="str">
            <v>Ankenman Associates Architects</v>
          </cell>
          <cell r="L442" t="str">
            <v>Canada Lands Company Ltd.</v>
          </cell>
          <cell r="M442" t="str">
            <v>Ph: (604) 824-5061</v>
          </cell>
          <cell r="N442" t="str">
            <v>www.garrisoncrossing.ca</v>
          </cell>
          <cell r="P442">
            <v>38322</v>
          </cell>
          <cell r="Q442">
            <v>42705</v>
          </cell>
        </row>
        <row r="443">
          <cell r="A443" t="str">
            <v>2. Mainland/Southwest</v>
          </cell>
          <cell r="B443" t="str">
            <v>Pemberton region</v>
          </cell>
          <cell r="C443">
            <v>1206</v>
          </cell>
          <cell r="D443" t="str">
            <v>South Meager Geothermal Project</v>
          </cell>
          <cell r="E443" t="str">
            <v>A proposed 100 MW to 250 MW geothermal electric power plant located 70 km west of Pemberton. Plans include an 80 km transmission line to connect the plant to the BC Hydro grid. Environmental Assessment process has been terminated.</v>
          </cell>
          <cell r="F443">
            <v>400</v>
          </cell>
          <cell r="G443" t="str">
            <v>On hold</v>
          </cell>
          <cell r="I443" t="str">
            <v/>
          </cell>
          <cell r="J443" t="str">
            <v/>
          </cell>
          <cell r="L443" t="str">
            <v>Meager Creek Development Corp.</v>
          </cell>
          <cell r="M443" t="str">
            <v>Ph: (604) 662-3338</v>
          </cell>
          <cell r="P443">
            <v>38231</v>
          </cell>
          <cell r="Q443">
            <v>42705</v>
          </cell>
        </row>
        <row r="444">
          <cell r="A444" t="str">
            <v>2. Mainland/Southwest</v>
          </cell>
          <cell r="B444" t="str">
            <v>Harrison Hot Springs</v>
          </cell>
          <cell r="C444">
            <v>1192</v>
          </cell>
          <cell r="D444" t="str">
            <v>Harrison Highlands Resort and Residential Development</v>
          </cell>
          <cell r="E444" t="str">
            <v>Resort community to include 350 residences in a variety of lodge suites, six-plex suites, chalets, and cottages on 90 acres at Mount Woodside outside of Harrison Lake. Project will be built in phases. Phase 1 includes the Woodside Village lodge, which will contain a conference centre, spa and swimming pools, and 100 units of housing. New phase is Briarwood single-family home.</v>
          </cell>
          <cell r="F444">
            <v>85</v>
          </cell>
          <cell r="G444" t="str">
            <v>Construction started</v>
          </cell>
          <cell r="I444" t="str">
            <v>2007-Q1</v>
          </cell>
          <cell r="J444" t="str">
            <v>2017-Q3</v>
          </cell>
          <cell r="K444" t="str">
            <v>Pelman &amp; Associates/CHP Architects</v>
          </cell>
          <cell r="L444" t="str">
            <v>NewGen Harrison Development Inc.</v>
          </cell>
          <cell r="M444" t="str">
            <v>Ph: (604) 415-9390</v>
          </cell>
          <cell r="N444" t="str">
            <v>www.harrisonhighlands.ca</v>
          </cell>
          <cell r="P444">
            <v>38231</v>
          </cell>
          <cell r="Q444">
            <v>42705</v>
          </cell>
        </row>
        <row r="445">
          <cell r="A445" t="str">
            <v>2. Mainland/Southwest</v>
          </cell>
          <cell r="B445" t="str">
            <v>New Westminster</v>
          </cell>
          <cell r="C445">
            <v>1162</v>
          </cell>
          <cell r="D445" t="str">
            <v>New Westminster Secondary School</v>
          </cell>
          <cell r="E445" t="str">
            <v>Proposed new secondary school to replace the 1900-student capacity school, to be built with the design-build method on the existing New Westminster secondary school site. Site issues have delayed progress and impacted the inclusion of West Side Middle School on this site (will now be located on separate site ID #2185). Project is registered to meet LEED Gold standards for Leadership in Energy and Environmental Design.</v>
          </cell>
          <cell r="F445">
            <v>106</v>
          </cell>
          <cell r="G445" t="str">
            <v>Proposed</v>
          </cell>
          <cell r="H445" t="str">
            <v>Preliminary/Feasibility</v>
          </cell>
          <cell r="I445" t="str">
            <v>2017-Q2</v>
          </cell>
          <cell r="J445" t="str">
            <v>2020-Q3</v>
          </cell>
          <cell r="L445" t="str">
            <v>School District 40 (New Westminster)</v>
          </cell>
          <cell r="M445" t="str">
            <v>Ph: (604) 517-6340</v>
          </cell>
          <cell r="P445">
            <v>38231</v>
          </cell>
          <cell r="Q445">
            <v>42705</v>
          </cell>
        </row>
        <row r="446">
          <cell r="A446" t="str">
            <v>2. Mainland/Southwest</v>
          </cell>
          <cell r="B446" t="str">
            <v>Squamish</v>
          </cell>
          <cell r="C446">
            <v>1033</v>
          </cell>
          <cell r="D446" t="str">
            <v>Newport Beach (Squamish Oceanfront) Development</v>
          </cell>
          <cell r="E446" t="str">
            <v>Plans to develop the downtown of Squamish will include former BC Rail lands transferred to the City Nov 2003. This 60 acre brownfield site (which also has 44 acres of water lot) is planned to be redeveloped as a sustainable development into an urban public open space, 6,000 residences and commercial development. The first phase will include an education facility with a renewable energy research and development centre.</v>
          </cell>
          <cell r="G446" t="str">
            <v>Proposed</v>
          </cell>
          <cell r="H446" t="str">
            <v>Tender/Preconstruction</v>
          </cell>
          <cell r="I446" t="str">
            <v>2017-Q1</v>
          </cell>
          <cell r="J446" t="str">
            <v/>
          </cell>
          <cell r="L446" t="str">
            <v>Squamish Oceanfront Development Corp.</v>
          </cell>
          <cell r="M446" t="str">
            <v>Ph: (604) 815-5002</v>
          </cell>
          <cell r="P446">
            <v>37956</v>
          </cell>
          <cell r="Q446">
            <v>42705</v>
          </cell>
        </row>
        <row r="447">
          <cell r="A447" t="str">
            <v>2. Mainland/Southwest</v>
          </cell>
          <cell r="B447" t="str">
            <v>Vancouver</v>
          </cell>
          <cell r="C447">
            <v>988</v>
          </cell>
          <cell r="D447" t="str">
            <v>Beulah Gardens - 2075 Cassiar Street</v>
          </cell>
          <cell r="E447" t="str">
            <v>299 units of housing for seniors to be developed in three phases. Building A, with 96 units at the east side of the site, has completed in Nov 2005. Building B with 89 units at the centre of the site and Building C includes 188 units along Rupert St. Completed phases include Beechwood Residence, Charles Bentall Residence, Rupert Residence and The Cedars. Partially funded by the Independent Living BC program. The site includes provisions for future health care facilities.</v>
          </cell>
          <cell r="F447">
            <v>38</v>
          </cell>
          <cell r="G447" t="str">
            <v>Construction started</v>
          </cell>
          <cell r="I447" t="str">
            <v>2004-Q3</v>
          </cell>
          <cell r="J447" t="str">
            <v/>
          </cell>
          <cell r="K447" t="str">
            <v>Hulburt Group</v>
          </cell>
          <cell r="L447" t="str">
            <v>L.P.A. Development &amp; Marketing Ltd.</v>
          </cell>
          <cell r="M447" t="str">
            <v>Ph: (604) 736-5546</v>
          </cell>
          <cell r="P447">
            <v>37865</v>
          </cell>
          <cell r="Q447">
            <v>42705</v>
          </cell>
        </row>
        <row r="448">
          <cell r="A448" t="str">
            <v>2. Mainland/Southwest</v>
          </cell>
          <cell r="B448" t="str">
            <v>Vancouver area</v>
          </cell>
          <cell r="C448">
            <v>992</v>
          </cell>
          <cell r="D448" t="str">
            <v>Skytrain - Evergreen Line</v>
          </cell>
          <cell r="E448" t="str">
            <v>An ALRT expansion servicing the northeast area from Burnaby to Coquitlam. The line will feature 7 stations over 11 kilometres between Coquitlam, Port Moody and Lougheed city centres and connect with the Millennium Line skytrain. The stations will be named; Lougheed Town Centre Station, Burquitlam Station, Moody Centre Station, Inlet Centre Station, Coquitlam Central Station, Lincoln Station, and Lafarge Lake-Douglas Station. EGRT Construction group led by SNC-Lavalin Inc., will design, build and finance the project. Bombardier will supply the Skytrain cars. Funding will be provided by the provincial government ($586 million), Translink ($400 million) and the federal government ($424 million).</v>
          </cell>
          <cell r="F448">
            <v>1430</v>
          </cell>
          <cell r="G448" t="str">
            <v>Completed</v>
          </cell>
          <cell r="I448" t="str">
            <v>2012-Q1</v>
          </cell>
          <cell r="J448" t="str">
            <v>2016-Q4</v>
          </cell>
          <cell r="L448" t="str">
            <v>BC Ministry of Transportation and Infrastructure / TransLink</v>
          </cell>
          <cell r="M448" t="str">
            <v>Ph: (604) 453-4560</v>
          </cell>
          <cell r="O448" t="str">
            <v>Project completed-removing next issue</v>
          </cell>
          <cell r="P448">
            <v>37865</v>
          </cell>
          <cell r="Q448">
            <v>42705</v>
          </cell>
        </row>
        <row r="449">
          <cell r="A449" t="str">
            <v>2. Mainland/Southwest</v>
          </cell>
          <cell r="B449" t="str">
            <v>Richmond</v>
          </cell>
          <cell r="C449">
            <v>1015</v>
          </cell>
          <cell r="D449" t="str">
            <v>Retail Shopping Centre</v>
          </cell>
          <cell r="E449" t="str">
            <v>Retail development at the northeast corner of Alderbridge Way and Garden City Rd to allow construction of a 200,000 sq ft mall, of which 129,000 sq ft would be occupied by Wal-Mart.</v>
          </cell>
          <cell r="F449">
            <v>30</v>
          </cell>
          <cell r="G449" t="str">
            <v>Construction started</v>
          </cell>
          <cell r="I449" t="str">
            <v>2015-Q3</v>
          </cell>
          <cell r="J449" t="str">
            <v>2017-Q1</v>
          </cell>
          <cell r="L449" t="str">
            <v>SmartCentres</v>
          </cell>
          <cell r="M449" t="str">
            <v>Ph: (604) 448-9112</v>
          </cell>
          <cell r="P449">
            <v>37865</v>
          </cell>
          <cell r="Q449">
            <v>42705</v>
          </cell>
        </row>
        <row r="450">
          <cell r="A450" t="str">
            <v>2. Mainland/Southwest</v>
          </cell>
          <cell r="B450" t="str">
            <v>Boston Bar</v>
          </cell>
          <cell r="C450">
            <v>1009</v>
          </cell>
          <cell r="D450" t="str">
            <v>Spuzzum Creek Power Project</v>
          </cell>
          <cell r="E450" t="str">
            <v>Run-of-river power project near Boston Bar to generate 29 MW of electricity. The project was selected on Sep 26, 2003 for an electricity purchase agreement under a BC Hydro call for green energy proposals.</v>
          </cell>
          <cell r="F450">
            <v>45</v>
          </cell>
          <cell r="G450" t="str">
            <v>On hold</v>
          </cell>
          <cell r="I450" t="str">
            <v/>
          </cell>
          <cell r="J450" t="str">
            <v/>
          </cell>
          <cell r="L450" t="str">
            <v>Renewable Energy Developers</v>
          </cell>
          <cell r="M450" t="str">
            <v>Ph: (416) 943-8099</v>
          </cell>
          <cell r="P450">
            <v>37865</v>
          </cell>
          <cell r="Q450">
            <v>42705</v>
          </cell>
        </row>
        <row r="451">
          <cell r="A451" t="str">
            <v>2. Mainland/Southwest</v>
          </cell>
          <cell r="B451" t="str">
            <v>Vancouver</v>
          </cell>
          <cell r="C451">
            <v>1008</v>
          </cell>
          <cell r="D451" t="str">
            <v>UBC - University Town</v>
          </cell>
          <cell r="E451" t="str">
            <v>Several neighbourhoods make up the UBC Endowment Lands. Mid-Campus (Hawthorn Place) and Theological (Chancellor Place) neighbourhoods have completed construction. The Theological/ Chancellor Neighbourhood has several market housing developments: Stirling House by Intracorp contains 39 units in a 6-storey building and Folio at Chancellor Place is a 58 unit, 4-storey development by Ramsay Worden Architects. The Corus is a 14 storey residential tower by Bastion Development Corporation and Hancock Bruckner Wright Architects and the Coast low-rise condominiums are also by Bastion Development Corporation. The $100 million, 7.2 ha University Boulevard Neighbourhood project, awarded to Moore Ruble Yudell Architects and Hughes Condon Marler Architects, has completed. The plan includes the East Campus and Gage South neighbourhood. The North Campus neighbourhood, with 2000 housing units, includes Wesbrook Place, 17-storey apartment by ASPAC, and the 98-unit Pacific apartment condominium by Adera. Academy highrise by Polygon and The Laureates have completed, with Eton Apartments an upcoming phase on 5696 Berton Ave.</v>
          </cell>
          <cell r="F451">
            <v>350</v>
          </cell>
          <cell r="G451" t="str">
            <v>Construction started</v>
          </cell>
          <cell r="I451" t="str">
            <v>1999-Q4</v>
          </cell>
          <cell r="J451" t="str">
            <v>2017-Q3</v>
          </cell>
          <cell r="L451" t="str">
            <v>University of British Columbia/Private Developers</v>
          </cell>
          <cell r="M451" t="str">
            <v>Ph: (604) 822-6400</v>
          </cell>
          <cell r="N451" t="str">
            <v>www.universitytown.ubc.ca</v>
          </cell>
          <cell r="P451">
            <v>37865</v>
          </cell>
          <cell r="Q451">
            <v>42705</v>
          </cell>
        </row>
        <row r="452">
          <cell r="A452" t="str">
            <v>2. Mainland/Southwest</v>
          </cell>
          <cell r="B452" t="str">
            <v>Vancouver</v>
          </cell>
          <cell r="C452">
            <v>989</v>
          </cell>
          <cell r="D452" t="str">
            <v>River District (formerly East Fraserlands) Development</v>
          </cell>
          <cell r="E452" t="str">
            <v>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built by Polygon Homes. The project is registered to meet Leadership in Energy and Environmental Design (LEED) standards.</v>
          </cell>
          <cell r="F452">
            <v>4000</v>
          </cell>
          <cell r="G452" t="str">
            <v>Construction started</v>
          </cell>
          <cell r="I452" t="str">
            <v>2011-Q4</v>
          </cell>
          <cell r="J452" t="str">
            <v>2032-Q4</v>
          </cell>
          <cell r="K452" t="str">
            <v>GBL Architects</v>
          </cell>
          <cell r="L452" t="str">
            <v>Polygon Homes/Parklane Homes</v>
          </cell>
          <cell r="M452" t="str">
            <v>Ph: (604) 873-7276 (Vancouver City)</v>
          </cell>
          <cell r="N452" t="str">
            <v>www.riverdistrict.ca</v>
          </cell>
          <cell r="P452">
            <v>37865</v>
          </cell>
          <cell r="Q452">
            <v>42522</v>
          </cell>
        </row>
        <row r="453">
          <cell r="A453" t="str">
            <v>2. Mainland/Southwest</v>
          </cell>
          <cell r="B453" t="str">
            <v>Coquitlam/ Pitt Meadows</v>
          </cell>
          <cell r="C453">
            <v>938</v>
          </cell>
          <cell r="D453" t="str">
            <v>Gateway Program - North Fraser Perimeter Road</v>
          </cell>
          <cell r="E453" t="str">
            <v>Route to improve trucking and vehicle route along an extended United Boulevard through Coquitlam along Hwy 7 to the north end of the Golden Ears Bridge. This portion connects with the Translink portion (see project ID#1711). The Translink portion of the United Boulevard Extension is currently on hold. Planning continues with local and regional governments and TransLink for the remainder of the NFPR. Technical studies for intersection improvements required along route from King Edward St. To Maple Meadows Way.</v>
          </cell>
          <cell r="F453">
            <v>72</v>
          </cell>
          <cell r="G453" t="str">
            <v>Proposed</v>
          </cell>
          <cell r="I453" t="str">
            <v/>
          </cell>
          <cell r="J453" t="str">
            <v/>
          </cell>
          <cell r="L453" t="str">
            <v>BC Ministry of Transportation and Infrastructure</v>
          </cell>
          <cell r="M453" t="str">
            <v>Ph: (604) 456-2420</v>
          </cell>
          <cell r="P453">
            <v>37681</v>
          </cell>
          <cell r="Q453">
            <v>42705</v>
          </cell>
        </row>
        <row r="454">
          <cell r="A454" t="str">
            <v>2. Mainland/Southwest</v>
          </cell>
          <cell r="B454" t="str">
            <v>Boston Bar</v>
          </cell>
          <cell r="C454">
            <v>935</v>
          </cell>
          <cell r="D454" t="str">
            <v>Kookipi Creek Water Power Project</v>
          </cell>
          <cell r="E454" t="str">
            <v>Proposed 10 MW water power project near Boston Bar with up to 44 MW in combination with the nearby Log Creek water power project (see separate entry). Project has a 40-year EPA with BC Hydro and has undergone advanced environmental and engineering studies. Project is currently in the development stage.</v>
          </cell>
          <cell r="F454">
            <v>20</v>
          </cell>
          <cell r="G454" t="str">
            <v>Proposed</v>
          </cell>
          <cell r="H454" t="str">
            <v>Preliminary/Feasibility</v>
          </cell>
          <cell r="I454" t="str">
            <v>2019-Q4</v>
          </cell>
          <cell r="J454" t="str">
            <v>2021-Q4</v>
          </cell>
          <cell r="L454" t="str">
            <v>Altagas Ltd.</v>
          </cell>
          <cell r="M454" t="str">
            <v>Ph: (604) 623-4750</v>
          </cell>
          <cell r="P454">
            <v>37681</v>
          </cell>
          <cell r="Q454">
            <v>42705</v>
          </cell>
        </row>
        <row r="455">
          <cell r="A455" t="str">
            <v>2. Mainland/Southwest</v>
          </cell>
          <cell r="B455" t="str">
            <v>Pemberton</v>
          </cell>
          <cell r="C455">
            <v>867</v>
          </cell>
          <cell r="D455" t="str">
            <v>Ryan River Hydro Project</v>
          </cell>
          <cell r="E455" t="str">
            <v>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v>
          </cell>
          <cell r="F455">
            <v>273</v>
          </cell>
          <cell r="G455" t="str">
            <v>Proposed</v>
          </cell>
          <cell r="H455" t="str">
            <v>Consultation/Approvals</v>
          </cell>
          <cell r="I455" t="str">
            <v/>
          </cell>
          <cell r="J455" t="str">
            <v/>
          </cell>
          <cell r="L455" t="str">
            <v>Ryan River Joint Venture</v>
          </cell>
          <cell r="M455" t="str">
            <v>Ph: (905) 363-4200</v>
          </cell>
          <cell r="P455">
            <v>37681</v>
          </cell>
          <cell r="Q455">
            <v>42705</v>
          </cell>
        </row>
        <row r="456">
          <cell r="A456" t="str">
            <v>2. Mainland/Southwest</v>
          </cell>
          <cell r="B456" t="str">
            <v>Delta</v>
          </cell>
          <cell r="C456">
            <v>863</v>
          </cell>
          <cell r="D456" t="str">
            <v>Roberts Bank Container Expansion Program Terminal 2 and Deltaport 3rd Berth</v>
          </cell>
          <cell r="E456" t="str">
            <v>A container expansion program at Roberts Bank consists of two projects to increase capacity from the current 900,000 TEUs to 2.4 million TEUs: Terminal 2 and the Deltaport 3rd Berth Terminal Expansion. The Deltaport Terminal Expansion added a 3rd berth ($400 million) and completed construction in Jan 2010. Terminal 2 is a new container port ($2 billion) at Roberts Bank, located adjacent to the existing Deltaport Container Terminal. The project is in the pre-application phase under the Environmental Assessment Act and may start construction in 2018. A Request for Qualifications (RFQ) Terminal Operator has resulted in a shortlist of five teams invited to respond to a Request for Proposals (RFP). The teams include Abu Dhabi Terminals, Grup TCB / Mitsubishi Corp consortium, Ports America, PSA International, and Terminal Link / CMHI consortium.</v>
          </cell>
          <cell r="F456">
            <v>2400</v>
          </cell>
          <cell r="G456" t="str">
            <v>Construction started</v>
          </cell>
          <cell r="I456" t="str">
            <v>2007-Q1</v>
          </cell>
          <cell r="J456" t="str">
            <v>2023-Q4</v>
          </cell>
          <cell r="L456" t="str">
            <v>Vancouver Fraser Port Authority</v>
          </cell>
          <cell r="M456" t="str">
            <v>Ph: (604) 665-9000</v>
          </cell>
          <cell r="N456" t="str">
            <v>www.robertsbankterminal2.com/</v>
          </cell>
          <cell r="P456">
            <v>37591</v>
          </cell>
          <cell r="Q456">
            <v>42705</v>
          </cell>
        </row>
        <row r="457">
          <cell r="A457" t="str">
            <v>2. Mainland/Southwest</v>
          </cell>
          <cell r="B457" t="str">
            <v>New Westminster</v>
          </cell>
          <cell r="C457">
            <v>838</v>
          </cell>
          <cell r="D457" t="str">
            <v>Victoria Hill Community</v>
          </cell>
          <cell r="E457" t="str">
            <v>A planned community on approx 65 acres. The development will contain 1,270 residential units and 280 senior residences on McBride Blvd and Carnarvon St. Phase 1 includes a 4-storey condominium low-rise building with 72 units, six 3-storey townhomes,  completed in 2005. The 19- and 22-storey high rise buildings and 6 townhouses contain 185 units. 20,000 sq ft of commercial space and two high rise towers completed in Spring 2007. The Whittaker lowrise completed Spring 2010. The Carlyle, a 27-storey highrise has completed. The Grove lowrise completed in 2012. The Parkside 22-storey highrise completed in 2015. The Lookout is complete and the Pavillion is currently under construction. The Royal, which is the final phase, is expected to finish in early 2018.</v>
          </cell>
          <cell r="F457">
            <v>100</v>
          </cell>
          <cell r="G457" t="str">
            <v>Construction started</v>
          </cell>
          <cell r="I457" t="str">
            <v>2004-Q4</v>
          </cell>
          <cell r="J457" t="str">
            <v>2018-Q1</v>
          </cell>
          <cell r="K457" t="str">
            <v>Chris Dikeakos Architect</v>
          </cell>
          <cell r="L457" t="str">
            <v>ONNI Developments</v>
          </cell>
          <cell r="M457" t="str">
            <v>Ph: (604) 602-7711</v>
          </cell>
          <cell r="N457" t="str">
            <v>www.onni.com</v>
          </cell>
          <cell r="P457">
            <v>37500</v>
          </cell>
          <cell r="Q457">
            <v>42705</v>
          </cell>
        </row>
        <row r="458">
          <cell r="A458" t="str">
            <v>2. Mainland/Southwest</v>
          </cell>
          <cell r="B458" t="str">
            <v>Coquitlam</v>
          </cell>
          <cell r="C458">
            <v>833</v>
          </cell>
          <cell r="D458" t="str">
            <v>Village at Fraser Mills</v>
          </cell>
          <cell r="E458" t="str">
            <v>Proposed development includes 3700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v>
          </cell>
          <cell r="F458">
            <v>80</v>
          </cell>
          <cell r="G458" t="str">
            <v>Proposed</v>
          </cell>
          <cell r="H458" t="str">
            <v>Tender/Preconstruction</v>
          </cell>
          <cell r="I458" t="str">
            <v>2017-Q4</v>
          </cell>
          <cell r="J458" t="str">
            <v>2020-Q4</v>
          </cell>
          <cell r="K458" t="str">
            <v>Hotson Bakker Boniface Haden Architects</v>
          </cell>
          <cell r="L458" t="str">
            <v>Beedie Group</v>
          </cell>
          <cell r="M458" t="str">
            <v>Ph: (604) 435-3321</v>
          </cell>
          <cell r="N458" t="str">
            <v>www.villageatfrasermills.com</v>
          </cell>
          <cell r="P458">
            <v>37500</v>
          </cell>
          <cell r="Q458">
            <v>42705</v>
          </cell>
        </row>
        <row r="459">
          <cell r="A459" t="str">
            <v>2. Mainland/Southwest</v>
          </cell>
          <cell r="B459" t="str">
            <v>Surrey</v>
          </cell>
          <cell r="C459">
            <v>831</v>
          </cell>
          <cell r="D459" t="str">
            <v>Campbell Heights Business Park</v>
          </cell>
          <cell r="E459" t="str">
            <v>Project comprises approx 798 ha (1,971 acres) of land located south of 44 Ave, east of 186 St, north of 18 Ave and west of the Surrey/Langley border (196 St). The plan includes high-technology, research, office and business park uses.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15 acres of its 50 acre parcel. Hopewell plans 200,000 sq ft in four buildings.</v>
          </cell>
          <cell r="F459">
            <v>80</v>
          </cell>
          <cell r="G459" t="str">
            <v>Construction started</v>
          </cell>
          <cell r="I459" t="str">
            <v>2004-Q3</v>
          </cell>
          <cell r="J459" t="str">
            <v/>
          </cell>
          <cell r="L459" t="str">
            <v>Campbell Heights Group</v>
          </cell>
          <cell r="M459" t="str">
            <v>Ph: (604) 687-1520</v>
          </cell>
          <cell r="P459">
            <v>37500</v>
          </cell>
          <cell r="Q459">
            <v>42705</v>
          </cell>
        </row>
        <row r="460">
          <cell r="A460" t="str">
            <v>2. Mainland/Southwest</v>
          </cell>
          <cell r="B460" t="str">
            <v>Pitt Meadows</v>
          </cell>
          <cell r="C460">
            <v>829</v>
          </cell>
          <cell r="D460" t="str">
            <v>Lougheed Highway Business Park</v>
          </cell>
          <cell r="E460" t="str">
            <v>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v>
          </cell>
          <cell r="F460">
            <v>35</v>
          </cell>
          <cell r="G460" t="str">
            <v>Construction started</v>
          </cell>
          <cell r="I460" t="str">
            <v>2003-Q4</v>
          </cell>
          <cell r="J460" t="str">
            <v/>
          </cell>
          <cell r="L460" t="str">
            <v>Canadian Pacific</v>
          </cell>
          <cell r="M460" t="str">
            <v>Ph: (604) 465-5454 (Pitt Meadows)</v>
          </cell>
          <cell r="P460">
            <v>37500</v>
          </cell>
          <cell r="Q460">
            <v>42705</v>
          </cell>
        </row>
        <row r="461">
          <cell r="A461" t="str">
            <v>2. Mainland/Southwest</v>
          </cell>
          <cell r="B461" t="str">
            <v>Port Coquitlam</v>
          </cell>
          <cell r="C461">
            <v>748</v>
          </cell>
          <cell r="D461" t="str">
            <v>Fremont Village Mixed Use Development</v>
          </cell>
          <cell r="E461" t="str">
            <v>Development on 50 acres west of the Pitt River between Dominion St and Lougheed Hwy. The Onni Group will develop 350,000 sq ft of retail space and 650 units in two residential towers. A residential component by Mosaic Homes will include 200 apartments and 450 townhomes. Phases Fremont Blue and Green have completed construction, Fremont Indigo and Emerald are in development. The Conwest Group is developing 300,000 sq ft of industrial strata on the site. Walmart and Canadian Tire have completed.</v>
          </cell>
          <cell r="F461">
            <v>500</v>
          </cell>
          <cell r="G461" t="str">
            <v>Construction started</v>
          </cell>
          <cell r="I461" t="str">
            <v>2010-Q4</v>
          </cell>
          <cell r="J461" t="str">
            <v>2018-Q4</v>
          </cell>
          <cell r="L461" t="str">
            <v>ONNI Developments</v>
          </cell>
          <cell r="M461" t="str">
            <v>Ph: (604) 276-8823</v>
          </cell>
          <cell r="N461" t="str">
            <v>www.fremontvillage.ca</v>
          </cell>
          <cell r="P461">
            <v>37043</v>
          </cell>
          <cell r="Q461">
            <v>42705</v>
          </cell>
        </row>
        <row r="462">
          <cell r="A462" t="str">
            <v>2. Mainland/Southwest</v>
          </cell>
          <cell r="B462" t="str">
            <v>North Vancouver</v>
          </cell>
          <cell r="C462">
            <v>723</v>
          </cell>
          <cell r="D462" t="str">
            <v>Seymour Creek Village</v>
          </cell>
          <cell r="E462" t="str">
            <v>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v>
          </cell>
          <cell r="F462">
            <v>100</v>
          </cell>
          <cell r="G462" t="str">
            <v>Proposed</v>
          </cell>
          <cell r="H462" t="str">
            <v>Consultation/Approvals</v>
          </cell>
          <cell r="I462" t="str">
            <v/>
          </cell>
          <cell r="J462" t="str">
            <v/>
          </cell>
          <cell r="K462" t="str">
            <v>Urban Design Group Architects</v>
          </cell>
          <cell r="L462" t="str">
            <v>Squamish Nation/Kingswood Capital Corp./Progressive Properties</v>
          </cell>
          <cell r="M462" t="str">
            <v>Ph: (604) 980-4553</v>
          </cell>
          <cell r="P462">
            <v>36951</v>
          </cell>
          <cell r="Q462">
            <v>42614</v>
          </cell>
        </row>
        <row r="463">
          <cell r="A463" t="str">
            <v>2. Mainland/Southwest</v>
          </cell>
          <cell r="B463" t="str">
            <v>Boston Bar</v>
          </cell>
          <cell r="C463">
            <v>713</v>
          </cell>
          <cell r="D463" t="str">
            <v>Log Creek Water Power  Project</v>
          </cell>
          <cell r="E463" t="str">
            <v>Proposed run-of-river hydroelectric project approx 15 km northwest of Boston Bar in the Nahatlatch River watershed. Project has a 40-year EPA with BC Hydro and has undergone advanced environmental and engineering studies. Development timeline under review.</v>
          </cell>
          <cell r="F463">
            <v>20</v>
          </cell>
          <cell r="G463" t="str">
            <v>Proposed</v>
          </cell>
          <cell r="H463" t="str">
            <v>Preliminary/Feasibility</v>
          </cell>
          <cell r="I463" t="str">
            <v/>
          </cell>
          <cell r="J463" t="str">
            <v/>
          </cell>
          <cell r="L463" t="str">
            <v>Altagas Ltd.</v>
          </cell>
          <cell r="M463" t="str">
            <v>Ph: (604) 623-4750</v>
          </cell>
          <cell r="P463">
            <v>36861</v>
          </cell>
          <cell r="Q463">
            <v>42705</v>
          </cell>
        </row>
        <row r="464">
          <cell r="A464" t="str">
            <v>2. Mainland/Southwest</v>
          </cell>
          <cell r="B464" t="str">
            <v>Chilliwack</v>
          </cell>
          <cell r="C464">
            <v>484</v>
          </cell>
          <cell r="D464" t="str">
            <v>Chilliwack Business Estates</v>
          </cell>
          <cell r="E464" t="str">
            <v>Site adjacent to Hwy 1 to be developed in phases over 20 years. Initial phases to include manufacturing, warehousing and distribution, and office buildings. Phase 1 construction, including a $15 million, 75,000 sq ft laboratory and manufacturing centre on a 10.5 acre site, A-One is completed a building in May 2005 to expand their facilities. Auld Phillips Ltd, Westeck Windows Mfg. Inc and a 30,000 sq ft building are complete on the site. There are undeveloped lots remaining on the site.</v>
          </cell>
          <cell r="F464">
            <v>50</v>
          </cell>
          <cell r="G464" t="str">
            <v>Construction started</v>
          </cell>
          <cell r="I464" t="str">
            <v>1998-Q4</v>
          </cell>
          <cell r="J464" t="str">
            <v>2018-Q4</v>
          </cell>
          <cell r="L464" t="str">
            <v>Chilliwack Economic Partners Corp.</v>
          </cell>
          <cell r="M464" t="str">
            <v>Ph: (604) 792-9311</v>
          </cell>
          <cell r="P464">
            <v>36039</v>
          </cell>
          <cell r="Q464">
            <v>42522</v>
          </cell>
        </row>
        <row r="465">
          <cell r="A465" t="str">
            <v>2. Mainland/Southwest</v>
          </cell>
          <cell r="B465" t="str">
            <v>North Vancouver</v>
          </cell>
          <cell r="C465">
            <v>438</v>
          </cell>
          <cell r="D465" t="str">
            <v>The Pier - Mixed Use Development</v>
          </cell>
          <cell r="E465" t="str">
            <v>Located east of Lonsdale, 13 individual development parcels include approx 1.16 million sq ft of residential, commercial (office, retail, hotel, conference facility) and institutional uses. Parcels 1 through 6 have completed construction. Parcel 1, 100 E Esplanade, includes 64,600 sq ft of commercial space in a 5-storey building. Parcel 2, 138 E Esplanade, is a 142,625 sq ft building, called Premiere, with residential units above commercial space. Parcel 3, 168 E Esplanade, a 10-storey residential high rise called Esplanade West and Parcel 4,188 E Esplanade, a 181,700 sq ft residential high rise. Parcel 5, the Pinnacle Hotel, includes 105-rooms in a 7-storey building with a 10,000 sq ft conference facility completed in Jan 2010. Parcel 6 contains additional residential units. Parcels 7 and 8 are commercial redevelopments. The National Maritime Centre for the Pacific and the Arctic proposed for Parcel 9 will not proceed. Parcel 10, 25,825 sq ft of commercial space in a heritage building. Parcels 11 and 12 include 315,525 sq ft of residential space in the Atrium, The Landing and Pinnacle Residences. Parcel 13 includes 4,000 sq ft of commercial space. Trophy at the Pier is a 113 unit apartment at 172 Victory Ship Way. Cascade at the Pier completes the development with 201-units in two towers called Cascade West and East located at 175, 185 Victory Ship Way.</v>
          </cell>
          <cell r="F465">
            <v>400</v>
          </cell>
          <cell r="G465" t="str">
            <v>Construction started</v>
          </cell>
          <cell r="I465" t="str">
            <v>2004-Q2</v>
          </cell>
          <cell r="J465" t="str">
            <v>2018-Q4</v>
          </cell>
          <cell r="L465" t="str">
            <v>Pinnacle International</v>
          </cell>
          <cell r="M465" t="str">
            <v>Ph: (604) 988-1688</v>
          </cell>
          <cell r="N465" t="str">
            <v>www.pinnacleinternational.ca</v>
          </cell>
          <cell r="P465">
            <v>35947</v>
          </cell>
          <cell r="Q465">
            <v>42705</v>
          </cell>
        </row>
        <row r="466">
          <cell r="A466" t="str">
            <v>2. Mainland/Southwest</v>
          </cell>
          <cell r="B466" t="str">
            <v>North Vancouver</v>
          </cell>
          <cell r="C466">
            <v>422</v>
          </cell>
          <cell r="D466" t="str">
            <v>Harbourside Business Park</v>
          </cell>
          <cell r="E466" t="str">
            <v>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v>
          </cell>
          <cell r="F466">
            <v>110</v>
          </cell>
          <cell r="G466" t="str">
            <v>Construction started</v>
          </cell>
          <cell r="I466" t="str">
            <v>2000-Q1</v>
          </cell>
          <cell r="J466" t="str">
            <v>2026-Q4</v>
          </cell>
          <cell r="L466" t="str">
            <v>Concert Properties Ltd.</v>
          </cell>
          <cell r="M466" t="str">
            <v>Ph: (604) 688-9460</v>
          </cell>
          <cell r="N466" t="str">
            <v>www.concertproperties.com</v>
          </cell>
          <cell r="P466">
            <v>35947</v>
          </cell>
          <cell r="Q466">
            <v>42705</v>
          </cell>
        </row>
        <row r="467">
          <cell r="A467" t="str">
            <v>2. Mainland/Southwest</v>
          </cell>
          <cell r="B467" t="str">
            <v>Vancouver</v>
          </cell>
          <cell r="C467">
            <v>145</v>
          </cell>
          <cell r="D467" t="str">
            <v>False Creek North Hotel</v>
          </cell>
          <cell r="E467" t="str">
            <v>Proposed 30-storey, 300,000 sq ft hotel at the Plaza of Nations site on False Creek at 750 Pacific Blvd. Hotel would include 457-rooms, restaurants, convention space. Project has been revised and is currently under review.</v>
          </cell>
          <cell r="F467">
            <v>60</v>
          </cell>
          <cell r="G467" t="str">
            <v>Proposed</v>
          </cell>
          <cell r="H467" t="str">
            <v>Consultation/Approvals</v>
          </cell>
          <cell r="I467" t="str">
            <v/>
          </cell>
          <cell r="J467" t="str">
            <v/>
          </cell>
          <cell r="K467" t="str">
            <v>Architectura</v>
          </cell>
          <cell r="L467" t="str">
            <v>Canadian Metropolitan Properties Ltd.</v>
          </cell>
          <cell r="M467" t="str">
            <v>Ph: (604) 682-0777</v>
          </cell>
          <cell r="P467">
            <v>35765</v>
          </cell>
          <cell r="Q467">
            <v>42705</v>
          </cell>
        </row>
        <row r="468">
          <cell r="A468" t="str">
            <v>2. Mainland/Southwest</v>
          </cell>
          <cell r="B468" t="str">
            <v>New Westminster</v>
          </cell>
          <cell r="C468">
            <v>94</v>
          </cell>
          <cell r="D468" t="str">
            <v>Waterfront Development Complex</v>
          </cell>
          <cell r="E468" t="str">
            <v>Proposed five-tower and townhouse complex on the 600 to 700 block of Front St totalling 900,000 sq ft includes a 45,000 sq ft, $18-million Fraser River Discovery Centre which has conceptual planning underway. Current plan includes five towers to provide 911 housing units, 25 townhouses, a 4-storey podium for off-street parking and a wider waterfront esplanade.</v>
          </cell>
          <cell r="F468">
            <v>300</v>
          </cell>
          <cell r="G468" t="str">
            <v>Proposed</v>
          </cell>
          <cell r="H468" t="str">
            <v>Consultation/Approvals</v>
          </cell>
          <cell r="I468" t="str">
            <v/>
          </cell>
          <cell r="J468" t="str">
            <v/>
          </cell>
          <cell r="K468" t="str">
            <v>Dowling Knapp Architects Inc.</v>
          </cell>
          <cell r="L468" t="str">
            <v>Larco Investments Ltd.</v>
          </cell>
          <cell r="M468" t="str">
            <v>Ph: (604) 925-2700</v>
          </cell>
          <cell r="P468">
            <v>35765</v>
          </cell>
          <cell r="Q468">
            <v>42705</v>
          </cell>
        </row>
        <row r="469">
          <cell r="A469" t="str">
            <v>2. Mainland/Southwest</v>
          </cell>
          <cell r="B469" t="str">
            <v>Squamish</v>
          </cell>
          <cell r="C469">
            <v>119</v>
          </cell>
          <cell r="D469" t="str">
            <v>Garibaldi at Squamish Ski Resort</v>
          </cell>
          <cell r="E469" t="str">
            <v>Proposed all-season mountain resort in the Brohm Ridge region of Mount Garibaldi, adjacent to Garibaldi Provincial Park and the community of Squamish. 2,759 ha resort to consist of 124 ski-trails, 18 lifts, 1200 ha of ski terrain, 3 lodges, retail stores, approx 5,723 housing and hotel units. Garibaldi at Squamish Inc. (GAS) is composed of principals Aquilini Investment Group and Northland Properties. Municipal approvals are required. Project has received conditional certification under the BC Environmental Assessment Act.</v>
          </cell>
          <cell r="F469">
            <v>3500</v>
          </cell>
          <cell r="G469" t="str">
            <v>Proposed</v>
          </cell>
          <cell r="H469" t="str">
            <v>Consultation/Approvals</v>
          </cell>
          <cell r="I469" t="str">
            <v>2018-Q4</v>
          </cell>
          <cell r="J469" t="str">
            <v>2040-Q4</v>
          </cell>
          <cell r="L469" t="str">
            <v>Garibaldi at Squamish Inc.</v>
          </cell>
          <cell r="M469" t="str">
            <v>Ph: (604) 687-8813</v>
          </cell>
          <cell r="N469" t="str">
            <v>www.garibaldiatsquamish.com</v>
          </cell>
          <cell r="P469">
            <v>35674</v>
          </cell>
          <cell r="Q469">
            <v>42705</v>
          </cell>
        </row>
        <row r="470">
          <cell r="A470" t="str">
            <v>2. Mainland/Southwest</v>
          </cell>
          <cell r="B470" t="str">
            <v>Furry Creek south of Squamish</v>
          </cell>
          <cell r="C470">
            <v>180</v>
          </cell>
          <cell r="D470" t="str">
            <v>Furry Creek Recreation/Residential Project</v>
          </cell>
          <cell r="E470" t="str">
            <v>Development of 414-ha site 16 km south of Squamish. Project will occur over 8 to 10 years and includes a $16-million golf course (completed Jul 1993), marina, and housing units. United Properties developed part of the oceanside lands. Phase 1 of Oliver's Landing 60 housing units has completed. Parklane Homes is the builder of Eagles Nest and Ocean Crest as the first communities in the 600 home development over 1000 acres it has purchased at Furry Creek.</v>
          </cell>
          <cell r="G470" t="str">
            <v>Construction started</v>
          </cell>
          <cell r="I470" t="str">
            <v>1999-Q2</v>
          </cell>
          <cell r="J470" t="str">
            <v>2017-Q2</v>
          </cell>
          <cell r="L470" t="str">
            <v>Parklane Homes</v>
          </cell>
          <cell r="M470" t="str">
            <v>Ph: (604) 648-1800</v>
          </cell>
          <cell r="N470" t="str">
            <v>www.parklane.com</v>
          </cell>
          <cell r="P470">
            <v>35674</v>
          </cell>
          <cell r="Q470">
            <v>42705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hako"/>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7. Nechako</v>
          </cell>
          <cell r="B2" t="str">
            <v>Smithers Area</v>
          </cell>
          <cell r="C2">
            <v>3584</v>
          </cell>
          <cell r="D2" t="str">
            <v>Groundhog Project Anthracite Coal Mine</v>
          </cell>
          <cell r="E2" t="str">
            <v>Proposed 1,616 hectare underground anthracite coal project includes several mine sites, rail link spur and resource road to connect to port facilities in Stewart. Pre-feasibility study estimates a 5.4 Mtpa resource over a 38 yr mine life.</v>
          </cell>
          <cell r="F2">
            <v>600</v>
          </cell>
          <cell r="G2" t="str">
            <v>Proposed</v>
          </cell>
          <cell r="H2" t="str">
            <v>Preliminary/Feasibility</v>
          </cell>
          <cell r="I2" t="str">
            <v/>
          </cell>
          <cell r="J2" t="str">
            <v/>
          </cell>
          <cell r="L2" t="str">
            <v>Atrum Coal</v>
          </cell>
          <cell r="N2" t="str">
            <v>www.atrumcoal.com</v>
          </cell>
          <cell r="P2">
            <v>42339</v>
          </cell>
          <cell r="Q2">
            <v>42705</v>
          </cell>
        </row>
        <row r="3">
          <cell r="A3" t="str">
            <v>7. Nechako</v>
          </cell>
          <cell r="B3" t="str">
            <v>Cassiar</v>
          </cell>
          <cell r="C3">
            <v>3426</v>
          </cell>
          <cell r="D3" t="str">
            <v>Silvertip Silver Mine</v>
          </cell>
          <cell r="E3" t="str">
            <v>Underground silver mine located 90 km southwest of Watson Lake YT, 25 km south of YT border. JDS Silver’s mine plan includes 1.4 million tonnes, grading 365 g/t silver, 0.5 g/t Au, 7.2% lead, and 8.7% zinc. .</v>
          </cell>
          <cell r="F3">
            <v>50</v>
          </cell>
          <cell r="G3" t="str">
            <v>Construction started</v>
          </cell>
          <cell r="I3" t="str">
            <v>2016-Q2</v>
          </cell>
          <cell r="J3" t="str">
            <v>2017-Q4</v>
          </cell>
          <cell r="L3" t="str">
            <v>JDS Silver Inc.</v>
          </cell>
          <cell r="M3" t="str">
            <v>Ph: (604) 558-6300</v>
          </cell>
          <cell r="N3" t="str">
            <v>www.jdsmining.ca/en/projects/country/jds-silver-inc</v>
          </cell>
          <cell r="P3">
            <v>42156</v>
          </cell>
          <cell r="Q3">
            <v>42705</v>
          </cell>
        </row>
        <row r="4">
          <cell r="A4" t="str">
            <v>7. Nechako</v>
          </cell>
          <cell r="B4" t="str">
            <v>Vanderhoof</v>
          </cell>
          <cell r="C4">
            <v>3068</v>
          </cell>
          <cell r="D4" t="str">
            <v>Nulki Hills Wind Project</v>
          </cell>
          <cell r="E4" t="str">
            <v>Proposed wind power project with 105 MW to 210 MW will include 70 wind turbines. Project is being developed in 2 phases for submission to a future BC Hydro clean call for power. Cost shown ($45million) for phase 1, with phase 2 estimated cost of $500 million. Currently in the pre-application phase under the Environmental Assessment Act.</v>
          </cell>
          <cell r="F4">
            <v>45</v>
          </cell>
          <cell r="G4" t="str">
            <v>Proposed</v>
          </cell>
          <cell r="H4" t="str">
            <v>Consultation/Approvals</v>
          </cell>
          <cell r="I4" t="str">
            <v>2017-Q3</v>
          </cell>
          <cell r="J4" t="str">
            <v>2020-Q4</v>
          </cell>
          <cell r="L4" t="str">
            <v>Innergex Wind Energy Inc.</v>
          </cell>
          <cell r="M4" t="str">
            <v>Ph: (604) 984-8600</v>
          </cell>
          <cell r="P4">
            <v>41244</v>
          </cell>
          <cell r="Q4">
            <v>42705</v>
          </cell>
        </row>
        <row r="5">
          <cell r="A5" t="str">
            <v>7. Nechako</v>
          </cell>
          <cell r="B5" t="str">
            <v>Vanderhoof</v>
          </cell>
          <cell r="C5">
            <v>2993</v>
          </cell>
          <cell r="D5" t="str">
            <v>Blackwater Gold Project</v>
          </cell>
          <cell r="E5" t="str">
            <v>Proposed gold mine with an estimated 5.5 million ounces of gold, over a 15 year mine life, located 110 km southwest of Vanderhoof. Project is in the review stage under the BC Environmental Assessment Act.</v>
          </cell>
          <cell r="F5">
            <v>1800</v>
          </cell>
          <cell r="G5" t="str">
            <v>Proposed</v>
          </cell>
          <cell r="H5" t="str">
            <v>Consultation/Approvals</v>
          </cell>
          <cell r="I5" t="str">
            <v/>
          </cell>
          <cell r="J5" t="str">
            <v/>
          </cell>
          <cell r="L5" t="str">
            <v>New Gold Inc.</v>
          </cell>
          <cell r="M5" t="str">
            <v>Ph: (604) 696-4100</v>
          </cell>
          <cell r="P5">
            <v>41061</v>
          </cell>
          <cell r="Q5">
            <v>42705</v>
          </cell>
        </row>
        <row r="6">
          <cell r="A6" t="str">
            <v>7. Nechako</v>
          </cell>
          <cell r="B6" t="str">
            <v>Houston</v>
          </cell>
          <cell r="C6">
            <v>2931</v>
          </cell>
          <cell r="D6" t="str">
            <v>Huckleberry Copper / Silver / Molybdenum Mine</v>
          </cell>
          <cell r="E6" t="str">
            <v>Main zone optimization and extension of Huckleberry mine life by 7 years will include $119 million for upgrades and $82 million for dam construction.</v>
          </cell>
          <cell r="F6">
            <v>201</v>
          </cell>
          <cell r="G6" t="str">
            <v>Construction started</v>
          </cell>
          <cell r="I6" t="str">
            <v>2012-Q2</v>
          </cell>
          <cell r="J6" t="str">
            <v>2021-Q4</v>
          </cell>
          <cell r="L6" t="str">
            <v>Huckleberry Mines Ltd.</v>
          </cell>
          <cell r="M6" t="str">
            <v>Ph: (604) 517-4700</v>
          </cell>
          <cell r="P6">
            <v>40878</v>
          </cell>
          <cell r="Q6">
            <v>42614</v>
          </cell>
        </row>
        <row r="7">
          <cell r="A7" t="str">
            <v>7. Nechako</v>
          </cell>
          <cell r="B7" t="str">
            <v>Houston</v>
          </cell>
          <cell r="C7">
            <v>2789</v>
          </cell>
          <cell r="D7" t="str">
            <v>Berg Copper-Molybdenum-Silver Mine</v>
          </cell>
          <cell r="E7" t="str">
            <v>Proposed molybdenum mine located 80 km southwest of Houston in scoping stages. Previous 42,000 m drill program has revealed a significant copper-molybdenum resource.</v>
          </cell>
          <cell r="G7" t="str">
            <v>Proposed</v>
          </cell>
          <cell r="I7" t="str">
            <v/>
          </cell>
          <cell r="J7" t="str">
            <v/>
          </cell>
          <cell r="L7" t="str">
            <v>Thompson Creek Metals Company Inc.</v>
          </cell>
          <cell r="M7" t="str">
            <v>Ph: (416) 644-2020</v>
          </cell>
          <cell r="N7" t="str">
            <v>www.thompsoncreekmetals.com</v>
          </cell>
          <cell r="P7">
            <v>40603</v>
          </cell>
          <cell r="Q7">
            <v>42705</v>
          </cell>
        </row>
        <row r="8">
          <cell r="A8" t="str">
            <v>7. Nechako</v>
          </cell>
          <cell r="B8" t="str">
            <v>Burns Lake</v>
          </cell>
          <cell r="C8">
            <v>2738</v>
          </cell>
          <cell r="D8" t="str">
            <v>Ditni Yoh Green Energy Project</v>
          </cell>
          <cell r="E8" t="str">
            <v>Proposed 35 MW power plant using wood residue from the Babine and Decker Lake mills. Includes transmission interconnection. Project proceeded to Phase 2 Bioenergy Call for Power but was not chosen for an Electricity Purchase Agreement in Aug 2011.</v>
          </cell>
          <cell r="F8">
            <v>140</v>
          </cell>
          <cell r="G8" t="str">
            <v>On hold</v>
          </cell>
          <cell r="I8" t="str">
            <v/>
          </cell>
          <cell r="J8" t="str">
            <v/>
          </cell>
          <cell r="L8" t="str">
            <v>Western Bioenergy Inc. (subsidiary of Dalkia Canada)</v>
          </cell>
          <cell r="P8">
            <v>40513</v>
          </cell>
          <cell r="Q8">
            <v>42614</v>
          </cell>
        </row>
        <row r="9">
          <cell r="A9" t="str">
            <v>7. Nechako</v>
          </cell>
          <cell r="B9" t="str">
            <v>Fort St. James</v>
          </cell>
          <cell r="C9">
            <v>2566</v>
          </cell>
          <cell r="D9" t="str">
            <v>Fort St. James Green Energy LP</v>
          </cell>
          <cell r="E9" t="str">
            <v>40 MW biomass energy project will require provincial and BC Hydro approvals. Project has been selected to proceed in the Phase 2 Bioenergy Call for Power and has been awarded a BC Hydro Electricity Purchase Agreement.</v>
          </cell>
          <cell r="F9">
            <v>235</v>
          </cell>
          <cell r="G9" t="str">
            <v>Construction started</v>
          </cell>
          <cell r="I9" t="str">
            <v>2014-Q1</v>
          </cell>
          <cell r="J9" t="str">
            <v>2017-Q1</v>
          </cell>
          <cell r="L9" t="str">
            <v>Western Bioenergy Inc.</v>
          </cell>
          <cell r="M9" t="str">
            <v>Ph: (778) 945-1000</v>
          </cell>
          <cell r="P9">
            <v>40238</v>
          </cell>
          <cell r="Q9">
            <v>42705</v>
          </cell>
        </row>
        <row r="10">
          <cell r="A10" t="str">
            <v>7. Nechako</v>
          </cell>
          <cell r="B10" t="str">
            <v>Vanderhoof</v>
          </cell>
          <cell r="C10">
            <v>2421</v>
          </cell>
          <cell r="D10" t="str">
            <v>Chu Molybdenum Mine</v>
          </cell>
          <cell r="E10" t="str">
            <v>Proposed open pit molybdenum mine located southwest of Vanderhoof, is expected to have a production rate of 90,000 tonnes/day over a 20-year mine life. Project has been withdrawn from the Environmental Assessment process, and may be re-entered when market conditions improve.</v>
          </cell>
          <cell r="F10">
            <v>1040</v>
          </cell>
          <cell r="G10" t="str">
            <v>On hold</v>
          </cell>
          <cell r="I10" t="str">
            <v/>
          </cell>
          <cell r="J10" t="str">
            <v/>
          </cell>
          <cell r="L10" t="str">
            <v>TTM Resources Inc.</v>
          </cell>
          <cell r="M10" t="str">
            <v>Ph: (604) 685-1144</v>
          </cell>
          <cell r="P10">
            <v>39965</v>
          </cell>
          <cell r="Q10">
            <v>42705</v>
          </cell>
        </row>
        <row r="11">
          <cell r="A11" t="str">
            <v>7. Nechako</v>
          </cell>
          <cell r="B11" t="str">
            <v>Smithers</v>
          </cell>
          <cell r="C11">
            <v>2316</v>
          </cell>
          <cell r="D11" t="str">
            <v>Hudson Bay Mountain Estates</v>
          </cell>
          <cell r="E11" t="str">
            <v>Resort development to include the addition of a chairlift, 10 runs and a 148 lot residential component to Hudson Bay Mountain. Area master plan has received approval. 35 lots released in phase 1.</v>
          </cell>
          <cell r="F11">
            <v>100</v>
          </cell>
          <cell r="G11" t="str">
            <v>Proposed</v>
          </cell>
          <cell r="H11" t="str">
            <v>Consultation/Approvals</v>
          </cell>
          <cell r="I11" t="str">
            <v/>
          </cell>
          <cell r="J11" t="str">
            <v/>
          </cell>
          <cell r="L11" t="str">
            <v>2020 Development</v>
          </cell>
          <cell r="M11" t="str">
            <v>Ph: (250) 847-6006</v>
          </cell>
          <cell r="N11" t="str">
            <v>www.hudsonbaymountain.com</v>
          </cell>
          <cell r="P11">
            <v>39783</v>
          </cell>
          <cell r="Q11">
            <v>42522</v>
          </cell>
        </row>
        <row r="12">
          <cell r="A12" t="str">
            <v>7. Nechako</v>
          </cell>
          <cell r="B12" t="str">
            <v>Dease Lake Area</v>
          </cell>
          <cell r="C12">
            <v>2164</v>
          </cell>
          <cell r="D12" t="str">
            <v>Turnagain Nickel Project</v>
          </cell>
          <cell r="E12" t="str">
            <v>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v>
          </cell>
          <cell r="F12">
            <v>1300</v>
          </cell>
          <cell r="G12" t="str">
            <v>Proposed</v>
          </cell>
          <cell r="I12" t="str">
            <v/>
          </cell>
          <cell r="J12" t="str">
            <v/>
          </cell>
          <cell r="L12" t="str">
            <v>Hard Creek Nickel Corp.</v>
          </cell>
          <cell r="M12" t="str">
            <v>Ph: (604) 681-2300</v>
          </cell>
          <cell r="N12" t="str">
            <v>http://www.hardcreek.com</v>
          </cell>
          <cell r="P12">
            <v>39508</v>
          </cell>
          <cell r="Q12">
            <v>42705</v>
          </cell>
        </row>
        <row r="13">
          <cell r="A13" t="str">
            <v>7. Nechako</v>
          </cell>
          <cell r="B13" t="str">
            <v>Burns Lake</v>
          </cell>
          <cell r="C13">
            <v>2142</v>
          </cell>
          <cell r="D13" t="str">
            <v>Cheslatta Green Energy  Project</v>
          </cell>
          <cell r="E13" t="str">
            <v>Proposed 10 MW power plant, located near Cheslatta Forest Products, to use gasification technology to convert wood residue into electricity for 9500 homes. Cost of project includes transmission line to BC Hydro's power grid. Project requires provincial and BC Hydro approvals.</v>
          </cell>
          <cell r="F13">
            <v>46</v>
          </cell>
          <cell r="G13" t="str">
            <v>Proposed</v>
          </cell>
          <cell r="H13" t="str">
            <v>Consultation/Approvals</v>
          </cell>
          <cell r="I13" t="str">
            <v/>
          </cell>
          <cell r="J13" t="str">
            <v/>
          </cell>
          <cell r="L13" t="str">
            <v>Pristine Power Inc./Cheslatta Forest Products</v>
          </cell>
          <cell r="M13" t="str">
            <v>Ph: (250) 692-7587 (Village of Burns Lake)</v>
          </cell>
          <cell r="P13">
            <v>39508</v>
          </cell>
          <cell r="Q13">
            <v>42705</v>
          </cell>
        </row>
        <row r="14">
          <cell r="A14" t="str">
            <v>7. Nechako</v>
          </cell>
          <cell r="B14" t="str">
            <v>Dease Lake area</v>
          </cell>
          <cell r="C14">
            <v>1722</v>
          </cell>
          <cell r="D14" t="str">
            <v>Kutcho Mine Project</v>
          </cell>
          <cell r="E14" t="str">
            <v>Proposed copper-zinc-silver-gold deposit development with an expected production capacity of 1 million tonnes/year. Final feasibility study complete late 2007. Project has been withdrawn from the Environmental Assessment process.</v>
          </cell>
          <cell r="F14">
            <v>188</v>
          </cell>
          <cell r="G14" t="str">
            <v>On hold</v>
          </cell>
          <cell r="L14" t="str">
            <v>Capstone Mining Corp.</v>
          </cell>
          <cell r="M14" t="str">
            <v>Ph: (604) 687-7545</v>
          </cell>
          <cell r="P14">
            <v>38869</v>
          </cell>
          <cell r="Q14">
            <v>42705</v>
          </cell>
        </row>
        <row r="15">
          <cell r="A15" t="str">
            <v>7. Nechako</v>
          </cell>
          <cell r="B15" t="str">
            <v>Fort St James</v>
          </cell>
          <cell r="C15">
            <v>1600</v>
          </cell>
          <cell r="D15" t="str">
            <v>Lorraine-Jayjay Copper Mine</v>
          </cell>
          <cell r="E15" t="str">
            <v>Exploration and feasibility reviews underway for a potential copper mine located 280 km northwest of Prince George, BC. The property covers 28,000 ha with the potential to develop 100-200 million tonnes.</v>
          </cell>
          <cell r="F15">
            <v>100</v>
          </cell>
          <cell r="G15" t="str">
            <v>Proposed</v>
          </cell>
          <cell r="H15" t="str">
            <v>Consultation/Approvals</v>
          </cell>
          <cell r="I15" t="str">
            <v/>
          </cell>
          <cell r="J15" t="str">
            <v/>
          </cell>
          <cell r="L15" t="str">
            <v>Lorraine Copper Corp./Teck Cominco Ltd.</v>
          </cell>
          <cell r="M15" t="str">
            <v>Ph: (604) 681-7913</v>
          </cell>
          <cell r="N15" t="str">
            <v>www.lorrainecopper.com</v>
          </cell>
          <cell r="P15">
            <v>38687</v>
          </cell>
          <cell r="Q15">
            <v>42705</v>
          </cell>
        </row>
        <row r="16">
          <cell r="A16" t="str">
            <v>7. Nechako</v>
          </cell>
          <cell r="B16" t="str">
            <v>Granisle</v>
          </cell>
          <cell r="C16">
            <v>1159</v>
          </cell>
          <cell r="D16" t="str">
            <v>Morrison Copper-Gold Mine</v>
          </cell>
          <cell r="E16" t="str">
            <v>Proposed 25,000 tonnes/day ore production for an open pit copper/gold mine 65 km northeast of Smithers and 35 km north of the village of Granisle. Feasibility study has completed in Feb 2009. Open houses are taking place in Sep 2010. The project has been refused certification under the BC Environmental Assessment Act.</v>
          </cell>
          <cell r="F16">
            <v>517</v>
          </cell>
          <cell r="G16" t="str">
            <v>On hold</v>
          </cell>
          <cell r="I16" t="str">
            <v/>
          </cell>
          <cell r="J16" t="str">
            <v/>
          </cell>
          <cell r="L16" t="str">
            <v>Pacific Booker Minerals Inc.</v>
          </cell>
          <cell r="M16" t="str">
            <v>Ph: (604) 681-8556</v>
          </cell>
          <cell r="P16">
            <v>38139</v>
          </cell>
          <cell r="Q16">
            <v>42705</v>
          </cell>
        </row>
        <row r="17">
          <cell r="A17" t="str">
            <v>7. Nechako</v>
          </cell>
          <cell r="B17" t="str">
            <v>Atlin</v>
          </cell>
          <cell r="C17">
            <v>1082</v>
          </cell>
          <cell r="D17" t="str">
            <v>New Polaris Gold Mine</v>
          </cell>
          <cell r="E17" t="str">
            <v>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New mine resource estimate released on Feb 2007 and the mine plan is expected to complete in Spring 2007. A feasibility plan and environmental studies will be carried out prior to government permitting. Canarc entered into a Joint Venture Agreement with Panterra Gold in early 2015. Project is in first stage of development, including project evaluation, technical and financial review, metallurgical testing and compilation of baseline data.</v>
          </cell>
          <cell r="F17">
            <v>50</v>
          </cell>
          <cell r="G17" t="str">
            <v>Proposed</v>
          </cell>
          <cell r="H17" t="str">
            <v>Consultation/Approvals</v>
          </cell>
          <cell r="I17" t="str">
            <v>2018-Q4</v>
          </cell>
          <cell r="J17" t="str">
            <v/>
          </cell>
          <cell r="L17" t="str">
            <v>Canarc Resource Corp.</v>
          </cell>
          <cell r="M17" t="str">
            <v>Ph: (604) 685-9700</v>
          </cell>
          <cell r="N17" t="str">
            <v>www.canarc.net</v>
          </cell>
          <cell r="P17">
            <v>38047</v>
          </cell>
          <cell r="Q17">
            <v>42705</v>
          </cell>
        </row>
        <row r="18">
          <cell r="A18" t="str">
            <v>7. Nechako</v>
          </cell>
          <cell r="B18" t="str">
            <v>Kispiox</v>
          </cell>
          <cell r="C18">
            <v>1089</v>
          </cell>
          <cell r="D18" t="str">
            <v>Stewart - Omineca Resource Road</v>
          </cell>
          <cell r="E18" t="str">
            <v>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v>
          </cell>
          <cell r="F18">
            <v>45</v>
          </cell>
          <cell r="G18" t="str">
            <v>Proposed</v>
          </cell>
          <cell r="H18" t="str">
            <v>Consultation/Approvals</v>
          </cell>
          <cell r="I18" t="str">
            <v/>
          </cell>
          <cell r="J18" t="str">
            <v/>
          </cell>
          <cell r="L18" t="str">
            <v>Tercon Construction Ltd/Consortium</v>
          </cell>
          <cell r="M18" t="str">
            <v>Ph: (250) 372-0922</v>
          </cell>
          <cell r="P18">
            <v>38047</v>
          </cell>
          <cell r="Q18">
            <v>42614</v>
          </cell>
        </row>
        <row r="19">
          <cell r="A19" t="str">
            <v>7. Nechako</v>
          </cell>
          <cell r="B19" t="str">
            <v>Atlin region</v>
          </cell>
          <cell r="C19">
            <v>324</v>
          </cell>
          <cell r="D19" t="str">
            <v>Tulsequah Chief Mine</v>
          </cell>
          <cell r="E19" t="str">
            <v>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v>
          </cell>
          <cell r="F19">
            <v>450</v>
          </cell>
          <cell r="G19" t="str">
            <v>On hold</v>
          </cell>
          <cell r="I19" t="str">
            <v/>
          </cell>
          <cell r="J19" t="str">
            <v/>
          </cell>
          <cell r="L19" t="str">
            <v>Chieftain Metals Inc.</v>
          </cell>
          <cell r="M19" t="str">
            <v>Ph: (604) 945-5557</v>
          </cell>
          <cell r="N19" t="str">
            <v>www.chieftainmetals.com</v>
          </cell>
          <cell r="P19">
            <v>35765</v>
          </cell>
          <cell r="Q19">
            <v>42705</v>
          </cell>
        </row>
        <row r="20">
          <cell r="A20" t="str">
            <v>7. Nechako</v>
          </cell>
          <cell r="B20" t="str">
            <v>Vanderhoof</v>
          </cell>
          <cell r="C20">
            <v>315</v>
          </cell>
          <cell r="D20" t="str">
            <v>Kenney Dam Cold Water Release Facility</v>
          </cell>
          <cell r="E20" t="str">
            <v>Project to protect salmon on the Nechako River through either a cold water release facility (Kenney Dam) or other environmental enhancements, as part of an Aug 1997 agreement with the BC government which resolves issues surrounding the Kemano dam. There are ongoing studies and consultation in progress, construction is not expected to start for several years.</v>
          </cell>
          <cell r="F20">
            <v>275</v>
          </cell>
          <cell r="G20" t="str">
            <v>Proposed</v>
          </cell>
          <cell r="H20" t="str">
            <v>Preliminary/Feasibility</v>
          </cell>
          <cell r="I20" t="str">
            <v/>
          </cell>
          <cell r="J20" t="str">
            <v/>
          </cell>
          <cell r="L20" t="str">
            <v>Alcan Aluminum Ltd. and the Province of BC</v>
          </cell>
          <cell r="M20" t="str">
            <v>Ph: (604) 257-1400</v>
          </cell>
          <cell r="P20">
            <v>35765</v>
          </cell>
          <cell r="Q20">
            <v>42705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_Co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6. North Coast</v>
          </cell>
          <cell r="B2" t="str">
            <v>Upper Skeena</v>
          </cell>
          <cell r="C2">
            <v>3710</v>
          </cell>
          <cell r="D2" t="str">
            <v>Upper Skeena Recreation Centre</v>
          </cell>
          <cell r="E2" t="str">
            <v>Proposed 550 m facility will include a 500-seat arena, fitness room and community space. The project will be funded by the federal government ($7.8M), the Province of BC ($4 M), and private donors.</v>
          </cell>
          <cell r="F2">
            <v>16</v>
          </cell>
          <cell r="G2" t="str">
            <v>Proposed</v>
          </cell>
          <cell r="I2" t="str">
            <v/>
          </cell>
          <cell r="J2" t="str">
            <v>2018-Q4</v>
          </cell>
          <cell r="O2" t="str">
            <v>New proposed project</v>
          </cell>
          <cell r="P2">
            <v>42705</v>
          </cell>
          <cell r="Q2">
            <v>42705</v>
          </cell>
        </row>
        <row r="3">
          <cell r="A3" t="str">
            <v>6. North Coast</v>
          </cell>
          <cell r="B3" t="str">
            <v>Terrace</v>
          </cell>
          <cell r="C3">
            <v>3669</v>
          </cell>
          <cell r="D3" t="str">
            <v>Highway 16 - Mile 28 Crossing Project</v>
          </cell>
          <cell r="E3" t="str">
            <v>Project to realign 2 km of Hwy 16 construct an overpass at the rail crossing. Federal funding of $17.525 million will be provided under the New Building Canada Fund Provincial-Territorial Infrastructure Component. The Province of BC will provide $19.425 million.</v>
          </cell>
          <cell r="F3">
            <v>37</v>
          </cell>
          <cell r="G3" t="str">
            <v>Proposed</v>
          </cell>
          <cell r="H3" t="str">
            <v>Tender/Preconstruction</v>
          </cell>
          <cell r="I3" t="str">
            <v>2017-Q2</v>
          </cell>
          <cell r="J3" t="str">
            <v>2018-Q4</v>
          </cell>
          <cell r="L3" t="str">
            <v>BC Ministry of Transportation and Infrastructure</v>
          </cell>
          <cell r="M3" t="str">
            <v>Ph: (250) 426-1500</v>
          </cell>
          <cell r="P3">
            <v>42614</v>
          </cell>
          <cell r="Q3">
            <v>42705</v>
          </cell>
        </row>
        <row r="4">
          <cell r="A4" t="str">
            <v>6. North Coast</v>
          </cell>
          <cell r="B4" t="str">
            <v>Terrace</v>
          </cell>
          <cell r="C4">
            <v>3663</v>
          </cell>
          <cell r="D4" t="str">
            <v>Trades Training Facility Renewal</v>
          </cell>
          <cell r="E4" t="str">
            <v>Proposed project to modernize and renew the trades training facility at the Terrace campus. Funding is being provided by the federal government ($6.31 M), the Province of BC ($11.87 M), with the balance from Northwest Community College and private donations.</v>
          </cell>
          <cell r="F4">
            <v>18</v>
          </cell>
          <cell r="G4" t="str">
            <v>Construction started</v>
          </cell>
          <cell r="I4" t="str">
            <v>2017-Q1</v>
          </cell>
          <cell r="J4" t="str">
            <v>2018-Q3</v>
          </cell>
          <cell r="L4" t="str">
            <v>Northwest Community College</v>
          </cell>
          <cell r="M4" t="str">
            <v>Ph: (250) 847-4461</v>
          </cell>
          <cell r="O4" t="str">
            <v>Project started construction</v>
          </cell>
          <cell r="P4">
            <v>42614</v>
          </cell>
          <cell r="Q4">
            <v>42705</v>
          </cell>
        </row>
        <row r="5">
          <cell r="A5" t="str">
            <v>6. North Coast</v>
          </cell>
          <cell r="B5" t="str">
            <v>Nasoga Gulf</v>
          </cell>
          <cell r="C5">
            <v>3409</v>
          </cell>
          <cell r="D5" t="str">
            <v>Nisga’a LNG</v>
          </cell>
          <cell r="E5" t="str">
            <v>Proposed liquefied natural gas facility located in the Nasoga Gulf. Project would receive gas from Prince Rupert Gas Transmission Project (see ID #3070).</v>
          </cell>
          <cell r="G5" t="str">
            <v>Proposed</v>
          </cell>
          <cell r="H5" t="str">
            <v>Preliminary/Feasibility</v>
          </cell>
          <cell r="I5" t="str">
            <v/>
          </cell>
          <cell r="J5" t="str">
            <v/>
          </cell>
          <cell r="L5" t="str">
            <v>Nisga’a Nation</v>
          </cell>
          <cell r="N5" t="str">
            <v>www.nisgaanation.ca</v>
          </cell>
          <cell r="P5">
            <v>42522</v>
          </cell>
          <cell r="Q5">
            <v>42705</v>
          </cell>
        </row>
        <row r="6">
          <cell r="A6" t="str">
            <v>6. North Coast</v>
          </cell>
          <cell r="B6" t="str">
            <v>Stewart</v>
          </cell>
          <cell r="C6">
            <v>3590</v>
          </cell>
          <cell r="D6" t="str">
            <v>Red Mountain Underground Gold Project</v>
          </cell>
          <cell r="E6" t="str">
            <v>Proposed underground gold mine located in the Bitter Creek Valley near Stewart. Mine life of 5 yrs is based on production estimate of 55,500 ounces gold and 171,000 ounces silver /yr. Project is in the pre-application phase under the Environmental Assessment Act.</v>
          </cell>
          <cell r="F6">
            <v>76</v>
          </cell>
          <cell r="G6" t="str">
            <v>Proposed</v>
          </cell>
          <cell r="H6" t="str">
            <v>Consultation/Approvals</v>
          </cell>
          <cell r="I6" t="str">
            <v/>
          </cell>
          <cell r="J6" t="str">
            <v/>
          </cell>
          <cell r="L6" t="str">
            <v>IDM Mining Ltd.</v>
          </cell>
          <cell r="M6" t="str">
            <v>Ph: (604) 681-5672</v>
          </cell>
          <cell r="P6">
            <v>42339</v>
          </cell>
          <cell r="Q6">
            <v>42705</v>
          </cell>
        </row>
        <row r="7">
          <cell r="A7" t="str">
            <v>6. North Coast</v>
          </cell>
          <cell r="B7" t="str">
            <v>Prince Rupert</v>
          </cell>
          <cell r="C7">
            <v>3578</v>
          </cell>
          <cell r="D7" t="str">
            <v>Ridley Island Propane Export Terminal</v>
          </cell>
          <cell r="E7" t="str">
            <v>Proposed propane export facility with an estimated capacity to ship 1.2 million tonnes/yr. Located on Ridley Terminal lands, near a marine jetty and CN rail lines, Altagas will build, own and operate the terminal. A FEED study is underway. A final investment decision is expected when the regulatory approval process has completed.</v>
          </cell>
          <cell r="F7">
            <v>450</v>
          </cell>
          <cell r="G7" t="str">
            <v>Proposed</v>
          </cell>
          <cell r="H7" t="str">
            <v>Preliminary/Feasibility</v>
          </cell>
          <cell r="I7" t="str">
            <v/>
          </cell>
          <cell r="J7" t="str">
            <v>2018-Q4</v>
          </cell>
          <cell r="L7" t="str">
            <v>AltaGas Ltd.</v>
          </cell>
          <cell r="M7" t="str">
            <v>Ph: (403) 691-7575</v>
          </cell>
          <cell r="N7" t="str">
            <v>www.barnardsvillage.com</v>
          </cell>
          <cell r="P7">
            <v>42339</v>
          </cell>
          <cell r="Q7">
            <v>42705</v>
          </cell>
        </row>
        <row r="8">
          <cell r="A8" t="str">
            <v>6. North Coast</v>
          </cell>
          <cell r="B8" t="str">
            <v>Watson Island</v>
          </cell>
          <cell r="C8">
            <v>3465</v>
          </cell>
          <cell r="D8" t="str">
            <v>Biocoal Production Plant - Watson Island</v>
          </cell>
          <cell r="E8" t="str">
            <v>Biocoal production facility proposed for Watson Island would convert wood waste into biocoal, producing 25 tonnes/hr. The plant would use Wyssmont Turbo-Dryer technology to produce the biocoal for use in coal-fired power plants.</v>
          </cell>
          <cell r="F8">
            <v>30</v>
          </cell>
          <cell r="G8" t="str">
            <v>Proposed</v>
          </cell>
          <cell r="H8" t="str">
            <v>Preliminary/Feasibility</v>
          </cell>
          <cell r="I8" t="str">
            <v/>
          </cell>
          <cell r="J8" t="str">
            <v/>
          </cell>
          <cell r="L8" t="str">
            <v>Global Bio-Coal Energy Inc.</v>
          </cell>
          <cell r="M8" t="str">
            <v>Ph: (604) 683-7955</v>
          </cell>
          <cell r="N8" t="str">
            <v>www.globalbiocoalenergy.ca</v>
          </cell>
          <cell r="P8">
            <v>42248</v>
          </cell>
          <cell r="Q8">
            <v>42705</v>
          </cell>
        </row>
        <row r="9">
          <cell r="A9" t="str">
            <v>6. North Coast</v>
          </cell>
          <cell r="B9" t="str">
            <v>Prince Rupert</v>
          </cell>
          <cell r="C9">
            <v>3457</v>
          </cell>
          <cell r="D9" t="str">
            <v>Watson Island LNG</v>
          </cell>
          <cell r="E9" t="str">
            <v>An LNG export terminal is proposed for Watson Island in an exclusivity agreement with the proponent and the City of Prince Rupert.</v>
          </cell>
          <cell r="G9" t="str">
            <v>Proposed</v>
          </cell>
          <cell r="H9" t="str">
            <v>Preliminary/Feasibility</v>
          </cell>
          <cell r="I9" t="str">
            <v/>
          </cell>
          <cell r="J9" t="str">
            <v/>
          </cell>
          <cell r="L9" t="str">
            <v>Watson Island LNG Corp.</v>
          </cell>
          <cell r="P9">
            <v>42248</v>
          </cell>
          <cell r="Q9">
            <v>42705</v>
          </cell>
        </row>
        <row r="10">
          <cell r="A10" t="str">
            <v>6. North Coast</v>
          </cell>
          <cell r="B10" t="str">
            <v>Prince Rupert</v>
          </cell>
          <cell r="C10">
            <v>3419</v>
          </cell>
          <cell r="D10" t="str">
            <v>ESE Synthetic Crude Pipeline</v>
          </cell>
          <cell r="E10" t="str">
            <v>Proposed pipeline to transport synthetic crude from Alberta to a port at Lax Kw’alaams, north of Prince Rupert. The project is in planning stages and will include a refinery to be located in either Alberta or Fort St. John.</v>
          </cell>
          <cell r="F10">
            <v>18000</v>
          </cell>
          <cell r="G10" t="str">
            <v>Proposed</v>
          </cell>
          <cell r="H10" t="str">
            <v>Preliminary/Feasibility</v>
          </cell>
          <cell r="I10" t="str">
            <v/>
          </cell>
          <cell r="J10" t="str">
            <v/>
          </cell>
          <cell r="L10" t="str">
            <v>Eagle Spirit Energy Holdings Ltd./Aquilini Group</v>
          </cell>
          <cell r="P10">
            <v>42156</v>
          </cell>
          <cell r="Q10">
            <v>42705</v>
          </cell>
        </row>
        <row r="11">
          <cell r="A11" t="str">
            <v>6. North Coast</v>
          </cell>
          <cell r="B11" t="str">
            <v>Prince Rupert</v>
          </cell>
          <cell r="C11">
            <v>3384</v>
          </cell>
          <cell r="D11" t="str">
            <v>New Times LNG Facility</v>
          </cell>
          <cell r="E11" t="str">
            <v>Proposed development of a floating natural gas liquification plant near the Port of Prince Rupert will include infrastructure facilities. An application for a 25 yr export licence for 12 million tonnes/yr has been filed with the National Energy Board in Feb 2015.</v>
          </cell>
          <cell r="G11" t="str">
            <v>Proposed</v>
          </cell>
          <cell r="H11" t="str">
            <v>Consultation/Approvals</v>
          </cell>
          <cell r="I11" t="str">
            <v/>
          </cell>
          <cell r="J11" t="str">
            <v>2019-Q4</v>
          </cell>
          <cell r="L11" t="str">
            <v>New Times Energy Ltd.</v>
          </cell>
          <cell r="N11" t="str">
            <v>www.nt-energy.com</v>
          </cell>
          <cell r="P11">
            <v>42064</v>
          </cell>
          <cell r="Q11">
            <v>42705</v>
          </cell>
        </row>
        <row r="12">
          <cell r="A12" t="str">
            <v>6. North Coast</v>
          </cell>
          <cell r="B12" t="str">
            <v>Kitimat</v>
          </cell>
          <cell r="C12">
            <v>3371</v>
          </cell>
          <cell r="D12" t="str">
            <v>Cedar LNG</v>
          </cell>
          <cell r="E12" t="str">
            <v>Proposed LNG processing facility to be developed at three sites in the Douglas Channel, Haisla project lands. Cedar 1, Cedar 2 and Cedar 3 will have a capacity of 14.5 million tonnes/year. An application for an export license has been submitted to the National Energy Board.</v>
          </cell>
          <cell r="G12" t="str">
            <v>Proposed</v>
          </cell>
          <cell r="H12" t="str">
            <v>Consultation/Approvals</v>
          </cell>
          <cell r="I12" t="str">
            <v/>
          </cell>
          <cell r="J12" t="str">
            <v>2020-Q4</v>
          </cell>
          <cell r="L12" t="str">
            <v>Cedar LNG Export Development Ltd.</v>
          </cell>
          <cell r="M12" t="str">
            <v>Ph: (250) 632-8900 (District of Kitimat)</v>
          </cell>
          <cell r="P12">
            <v>42064</v>
          </cell>
          <cell r="Q12">
            <v>42705</v>
          </cell>
        </row>
        <row r="13">
          <cell r="A13" t="str">
            <v>6. North Coast</v>
          </cell>
          <cell r="B13" t="str">
            <v>Stewart</v>
          </cell>
          <cell r="C13">
            <v>3372</v>
          </cell>
          <cell r="D13" t="str">
            <v>Canada Stewart Energy Project</v>
          </cell>
          <cell r="E13" t="str">
            <v>Proposal for a floating and land-based natural gas liquefaction plant. Project would include LNG storage and marine loading facilities and be completed in 3 phases. At full capacity the project will be able to produce 30 million tonnes/yr. A 25 yr export license application has been submitted to the National Energy Board.</v>
          </cell>
          <cell r="G13" t="str">
            <v>Proposed</v>
          </cell>
          <cell r="H13" t="str">
            <v>Consultation/Approvals</v>
          </cell>
          <cell r="I13" t="str">
            <v>2016-Q4</v>
          </cell>
          <cell r="J13" t="str">
            <v>2025-Q4</v>
          </cell>
          <cell r="L13" t="str">
            <v>Canada Stewart Energy Group Ltd.</v>
          </cell>
          <cell r="M13" t="str">
            <v>Ph: (604) 569-3122</v>
          </cell>
          <cell r="N13" t="str">
            <v>www.stewartenergy.ca</v>
          </cell>
          <cell r="P13">
            <v>42064</v>
          </cell>
          <cell r="Q13">
            <v>42614</v>
          </cell>
        </row>
        <row r="14">
          <cell r="A14" t="str">
            <v>6. North Coast</v>
          </cell>
          <cell r="B14" t="str">
            <v>Terrace</v>
          </cell>
          <cell r="C14">
            <v>3304</v>
          </cell>
          <cell r="D14" t="str">
            <v>Northwest Regional Airport Expansion</v>
          </cell>
          <cell r="E14" t="str">
            <v>Phased airport improvements include expansion of the main terminal building by forty percent, airfield upgrades and parking capacity increase to an 800 vehicle gravel lot.</v>
          </cell>
          <cell r="F14">
            <v>15</v>
          </cell>
          <cell r="G14" t="str">
            <v>Proposed</v>
          </cell>
          <cell r="H14" t="str">
            <v>Preliminary/Feasibility</v>
          </cell>
          <cell r="I14" t="str">
            <v/>
          </cell>
          <cell r="J14" t="str">
            <v/>
          </cell>
          <cell r="K14" t="str">
            <v>Ulrick Laska Architectural Corp.</v>
          </cell>
          <cell r="L14" t="str">
            <v>Northwest Regional Airport</v>
          </cell>
          <cell r="M14" t="str">
            <v>Ph: (250) 635-2659</v>
          </cell>
          <cell r="P14">
            <v>41883</v>
          </cell>
          <cell r="Q14">
            <v>42705</v>
          </cell>
        </row>
        <row r="15">
          <cell r="A15" t="str">
            <v>6. North Coast</v>
          </cell>
          <cell r="B15" t="str">
            <v>Prince Rupert Area</v>
          </cell>
          <cell r="C15">
            <v>3311</v>
          </cell>
          <cell r="D15" t="str">
            <v>Orca LNG</v>
          </cell>
          <cell r="E15" t="str">
            <v>Proposed project will consist of an export terminal, six floating liquification storage and offloading vessels. A licence has been granted by the National Energy Board (NEB) to export up to 24 million tones/yr of LNG for 25 yrs.</v>
          </cell>
          <cell r="G15" t="str">
            <v>Proposed</v>
          </cell>
          <cell r="H15" t="str">
            <v>Consultation/Approvals</v>
          </cell>
          <cell r="I15" t="str">
            <v/>
          </cell>
          <cell r="J15" t="str">
            <v>2019-Q4</v>
          </cell>
          <cell r="L15" t="str">
            <v>Orca LNG Ltd.</v>
          </cell>
          <cell r="P15">
            <v>41883</v>
          </cell>
          <cell r="Q15">
            <v>42705</v>
          </cell>
        </row>
        <row r="16">
          <cell r="A16" t="str">
            <v>6. North Coast</v>
          </cell>
          <cell r="B16" t="str">
            <v>Kitimat</v>
          </cell>
          <cell r="C16">
            <v>3306</v>
          </cell>
          <cell r="D16" t="str">
            <v>Pacific Future Energy Refinery</v>
          </cell>
          <cell r="E16" t="str">
            <v>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v>
          </cell>
          <cell r="F16">
            <v>10000</v>
          </cell>
          <cell r="G16" t="str">
            <v>Proposed</v>
          </cell>
          <cell r="H16" t="str">
            <v>Preliminary/Feasibility</v>
          </cell>
          <cell r="I16" t="str">
            <v/>
          </cell>
          <cell r="J16" t="str">
            <v>2023-Q4</v>
          </cell>
          <cell r="L16" t="str">
            <v>Pacific Future Energy Corp.</v>
          </cell>
          <cell r="M16" t="str">
            <v>Ph: (604) 559-3611</v>
          </cell>
          <cell r="P16">
            <v>41883</v>
          </cell>
          <cell r="Q16">
            <v>42705</v>
          </cell>
        </row>
        <row r="17">
          <cell r="A17" t="str">
            <v>6. North Coast</v>
          </cell>
          <cell r="B17" t="str">
            <v>Kitimat</v>
          </cell>
          <cell r="C17">
            <v>3280</v>
          </cell>
          <cell r="D17" t="str">
            <v>Terminal A Extension Project</v>
          </cell>
          <cell r="E17" t="str">
            <v>Proposed extension of Terminal A includes replacement of barge ramp, tug dock and laydown facility. The berth will be dredged to a depth of 13.5 m to accommodate Handymax vessels. Project will proceed with the advancement of LNG Canada (ID #2937).</v>
          </cell>
          <cell r="F17">
            <v>250</v>
          </cell>
          <cell r="G17" t="str">
            <v>Proposed</v>
          </cell>
          <cell r="H17" t="str">
            <v>Consultation/Approvals</v>
          </cell>
          <cell r="I17" t="str">
            <v/>
          </cell>
          <cell r="J17" t="str">
            <v/>
          </cell>
          <cell r="L17" t="str">
            <v>Rio Tinto</v>
          </cell>
          <cell r="M17" t="str">
            <v>Ph: (604) 257-1416</v>
          </cell>
          <cell r="P17">
            <v>41791</v>
          </cell>
          <cell r="Q17">
            <v>42705</v>
          </cell>
        </row>
        <row r="18">
          <cell r="A18" t="str">
            <v>6. North Coast</v>
          </cell>
          <cell r="B18" t="str">
            <v>Terrace</v>
          </cell>
          <cell r="C18">
            <v>3242</v>
          </cell>
          <cell r="D18" t="str">
            <v>Geothermal Power Plant</v>
          </cell>
          <cell r="E18" t="str">
            <v>Proposed 15MW geothermal power plant south of Lakelse Lake near Terrace. The plant would generate power for 10,000 homes.</v>
          </cell>
          <cell r="F18">
            <v>30</v>
          </cell>
          <cell r="G18" t="str">
            <v>Proposed</v>
          </cell>
          <cell r="H18" t="str">
            <v>Consultation/Approvals</v>
          </cell>
          <cell r="I18" t="str">
            <v/>
          </cell>
          <cell r="J18" t="str">
            <v/>
          </cell>
          <cell r="L18" t="str">
            <v>Enbridge/ Borealis Inc./ Kitselas First Nation</v>
          </cell>
          <cell r="M18" t="str">
            <v>Ph: (403) 536-0871 (Borealis Inc)</v>
          </cell>
          <cell r="P18">
            <v>41699</v>
          </cell>
          <cell r="Q18">
            <v>42705</v>
          </cell>
        </row>
        <row r="19">
          <cell r="A19" t="str">
            <v>6. North Coast</v>
          </cell>
          <cell r="B19" t="str">
            <v>Kitsault</v>
          </cell>
          <cell r="C19">
            <v>3213</v>
          </cell>
          <cell r="D19" t="str">
            <v>Kitsault LNG Facility</v>
          </cell>
          <cell r="E19" t="str">
            <v>A combination floating and land-based export plant located north of Alice Arm. Application to export 20 million tonnes/yr of natural gas has been placed with the National Energy Board.</v>
          </cell>
          <cell r="F19">
            <v>34000</v>
          </cell>
          <cell r="G19" t="str">
            <v>Proposed</v>
          </cell>
          <cell r="H19" t="str">
            <v>Consultation/Approvals</v>
          </cell>
          <cell r="I19" t="str">
            <v>2017-Q4</v>
          </cell>
          <cell r="J19" t="str">
            <v>2019-Q4</v>
          </cell>
          <cell r="L19" t="str">
            <v>Kitsault Energy Ltd. of Canada</v>
          </cell>
          <cell r="M19" t="str">
            <v>Ph: (250) 615-9576</v>
          </cell>
          <cell r="N19" t="str">
            <v>www.kitsaultenergy.com</v>
          </cell>
          <cell r="P19">
            <v>41609</v>
          </cell>
          <cell r="Q19">
            <v>42705</v>
          </cell>
        </row>
        <row r="20">
          <cell r="A20" t="str">
            <v>6. North Coast</v>
          </cell>
          <cell r="B20" t="str">
            <v>Prince Rupert</v>
          </cell>
          <cell r="C20">
            <v>3212</v>
          </cell>
          <cell r="D20" t="str">
            <v>Aurora LNG Facility</v>
          </cell>
          <cell r="E20" t="str">
            <v>Proposed LNG facility and export terminal located on Digby Island (3 km southwest of Prince Rupert). The facility would process between 20 and 24 mtpa of LNG at full build-out. Licence to export Liquefied Natural Gas has been granted by the National Energy Board. Project is in the pre-application phase under the Environmental Assessment Act.</v>
          </cell>
          <cell r="F20">
            <v>3500</v>
          </cell>
          <cell r="G20" t="str">
            <v>Proposed</v>
          </cell>
          <cell r="H20" t="str">
            <v>Consultation/Approvals</v>
          </cell>
          <cell r="I20" t="str">
            <v/>
          </cell>
          <cell r="J20" t="str">
            <v>2023-Q4</v>
          </cell>
          <cell r="L20" t="str">
            <v>Nexen/ Inpex Corp./ JGC Corp.</v>
          </cell>
          <cell r="M20" t="str">
            <v>Ph: (403) 699-4000</v>
          </cell>
          <cell r="P20">
            <v>41609</v>
          </cell>
          <cell r="Q20">
            <v>42705</v>
          </cell>
        </row>
        <row r="21">
          <cell r="A21" t="str">
            <v>6. North Coast</v>
          </cell>
          <cell r="B21" t="str">
            <v>Prince Rupert</v>
          </cell>
          <cell r="C21">
            <v>3202</v>
          </cell>
          <cell r="D21" t="str">
            <v>Grassy Point LNG</v>
          </cell>
          <cell r="E21" t="str">
            <v>Development proposal of a liquefied natural gas export facility and marine terminal located at Grassy Point north of Prince Rupert. Project is in the pre-application phase under the Environmental Assessment Act, which will serve as a substitution of the federal environmental assessment. A license to export 20-million tonnes/year for 25 years has been granted by the National Energy Board (NEB).</v>
          </cell>
          <cell r="F21">
            <v>10000</v>
          </cell>
          <cell r="G21" t="str">
            <v>Proposed</v>
          </cell>
          <cell r="H21" t="str">
            <v>Consultation/Approvals</v>
          </cell>
          <cell r="I21" t="str">
            <v/>
          </cell>
          <cell r="J21" t="str">
            <v>2021-Q4</v>
          </cell>
          <cell r="L21" t="str">
            <v>Woodside Energy Holdings Pty Ltd.</v>
          </cell>
          <cell r="M21" t="str">
            <v>Ph: (844) 288-9888</v>
          </cell>
          <cell r="N21" t="str">
            <v>www.woodside.com.au</v>
          </cell>
          <cell r="P21">
            <v>41609</v>
          </cell>
          <cell r="Q21">
            <v>42705</v>
          </cell>
        </row>
        <row r="22">
          <cell r="A22" t="str">
            <v>6. North Coast</v>
          </cell>
          <cell r="B22" t="str">
            <v>Kitimat Area</v>
          </cell>
          <cell r="C22">
            <v>3211</v>
          </cell>
          <cell r="D22" t="str">
            <v>Triton LNG Facility</v>
          </cell>
          <cell r="E22" t="str">
            <v>Proposed floating LNG export facility is expected to process about 2.3 million tonnes of LNG/year. A 20 yr transportation reservation agreement has been made with Pacific Northern Gas for 325 million cu ft/day (see ID #1644). Project has been granted a 25 year export licence by the National Energy Board. An environmental assessment will be required for the project. Project has been suspended due to poor market conditions.</v>
          </cell>
          <cell r="G22" t="str">
            <v>On hold</v>
          </cell>
          <cell r="I22" t="str">
            <v/>
          </cell>
          <cell r="J22" t="str">
            <v/>
          </cell>
          <cell r="L22" t="str">
            <v>AltaGas Ltd.</v>
          </cell>
          <cell r="M22" t="str">
            <v>Ph: (604) 623-4750</v>
          </cell>
          <cell r="P22">
            <v>41609</v>
          </cell>
          <cell r="Q22">
            <v>42705</v>
          </cell>
        </row>
        <row r="23">
          <cell r="A23" t="str">
            <v>6. North Coast</v>
          </cell>
          <cell r="B23" t="str">
            <v>Prince Rupert</v>
          </cell>
          <cell r="C23">
            <v>3190</v>
          </cell>
          <cell r="D23" t="str">
            <v>Quottoon Cluster of Hydroelectric Projects</v>
          </cell>
          <cell r="E23" t="str">
            <v>Proposed 62.2 MW hydroelectric cluster on 7 creeks that flow into the Quottoon Inlet or the Work Channel. The project is located 25 km north of Prince Rupert and will interconnect into the BC Hydro grid.</v>
          </cell>
          <cell r="F23">
            <v>120</v>
          </cell>
          <cell r="G23" t="str">
            <v>Proposed</v>
          </cell>
          <cell r="H23" t="str">
            <v>Consultation/Approvals</v>
          </cell>
          <cell r="I23" t="str">
            <v/>
          </cell>
          <cell r="J23" t="str">
            <v/>
          </cell>
          <cell r="L23" t="str">
            <v>Sequoia Energy Inc.</v>
          </cell>
          <cell r="M23" t="str">
            <v>Ph: (250) 727-7677</v>
          </cell>
          <cell r="P23">
            <v>41518</v>
          </cell>
          <cell r="Q23">
            <v>42705</v>
          </cell>
        </row>
        <row r="24">
          <cell r="A24" t="str">
            <v>6. North Coast</v>
          </cell>
          <cell r="B24" t="str">
            <v>Prince Rupert</v>
          </cell>
          <cell r="C24">
            <v>3141</v>
          </cell>
          <cell r="D24" t="str">
            <v>Prince Rupert LNG</v>
          </cell>
          <cell r="E24" t="str">
            <v>Proposed liquefied natural gas (LNG) export facility with a total capacity of 21 million tonnes/year to occupy 125 hectares on Ridley Island. Construction is planned in phases with 2 LNG processing trains and a ship loading berth in phase 1, a second berth and third train in phase 2. Storage tanks of up to 180,000 cu m will be located on the site. A 25 year licence to export natural gas has been approved by the National Energy Board. Project is currently in the pre-application phase under the Environmental Assessment Act.</v>
          </cell>
          <cell r="F24">
            <v>10000</v>
          </cell>
          <cell r="G24" t="str">
            <v>Proposed</v>
          </cell>
          <cell r="H24" t="str">
            <v>Consultation/Approvals</v>
          </cell>
          <cell r="I24" t="str">
            <v>2017-Q4</v>
          </cell>
          <cell r="J24" t="str">
            <v>2020-Q4</v>
          </cell>
          <cell r="L24" t="str">
            <v>BG Group</v>
          </cell>
          <cell r="M24" t="str">
            <v>Ph: (250) 624-9443</v>
          </cell>
          <cell r="N24" t="str">
            <v>www.princerupertlng.ca</v>
          </cell>
          <cell r="P24">
            <v>41426</v>
          </cell>
          <cell r="Q24">
            <v>42705</v>
          </cell>
        </row>
        <row r="25">
          <cell r="A25" t="str">
            <v>6. North Coast</v>
          </cell>
          <cell r="B25" t="str">
            <v>Prince Rupert</v>
          </cell>
          <cell r="C25">
            <v>3142</v>
          </cell>
          <cell r="D25" t="str">
            <v>WCC LNG Ltd</v>
          </cell>
          <cell r="E25" t="str">
            <v>Plans for a natural gas liquefaction plant, storage and export facility with a capacity of 30 million tonnes/yr located on Tuck Inlet. An export application for a 25-yr license has received approval from the National Energy Board in Mar 2014. Project is in the pre-application phase under the Environmental Assessment Act. An application to the federal agency for substitution with the BC Environmental Assessment process has been accepted.</v>
          </cell>
          <cell r="F25">
            <v>25000</v>
          </cell>
          <cell r="G25" t="str">
            <v>Proposed</v>
          </cell>
          <cell r="H25" t="str">
            <v>Consultation/Approvals</v>
          </cell>
          <cell r="I25" t="str">
            <v>2018-Q4</v>
          </cell>
          <cell r="J25" t="str">
            <v>2024-Q4</v>
          </cell>
          <cell r="L25" t="str">
            <v>WCC LNG Ltd.</v>
          </cell>
          <cell r="M25" t="str">
            <v>Ph: 1-855-338-9931 (Toll free)</v>
          </cell>
          <cell r="N25" t="str">
            <v>www.exxonmobil.com</v>
          </cell>
          <cell r="P25">
            <v>41426</v>
          </cell>
          <cell r="Q25">
            <v>42705</v>
          </cell>
        </row>
        <row r="26">
          <cell r="A26" t="str">
            <v>6. North Coast</v>
          </cell>
          <cell r="B26" t="str">
            <v>Lelu Island</v>
          </cell>
          <cell r="C26">
            <v>3131</v>
          </cell>
          <cell r="D26" t="str">
            <v>Pacific Northwest LNG</v>
          </cell>
          <cell r="E26" t="str">
            <v>Proposed LNG liquification plant located on Lelu Island south of Prince Rupert is in design and engineering phase. Phase 1 of the project includes 2 liquefaction trains, LNG storage tanks, 2 marine berths and offloading facility. A 25 year licence has been approved by the National Energy Board to export 19.68 million tonnes of LNG/year. Project has been certified under the Environmental Assessment Act and Provincial approval. Final Investment Decision (FID) delayed.</v>
          </cell>
          <cell r="F26">
            <v>11400</v>
          </cell>
          <cell r="G26" t="str">
            <v>Proposed</v>
          </cell>
          <cell r="H26" t="str">
            <v>Consultation/Approvals</v>
          </cell>
          <cell r="I26" t="str">
            <v/>
          </cell>
          <cell r="J26" t="str">
            <v>2019-Q4</v>
          </cell>
          <cell r="L26" t="str">
            <v>Petronas/Progress/JAPEX.</v>
          </cell>
          <cell r="M26" t="str">
            <v>Ph: (778) 372-4700</v>
          </cell>
          <cell r="N26" t="str">
            <v>www.pacificnorthwestlng.com</v>
          </cell>
          <cell r="P26">
            <v>41426</v>
          </cell>
          <cell r="Q26">
            <v>42705</v>
          </cell>
        </row>
        <row r="27">
          <cell r="A27" t="str">
            <v>6. North Coast</v>
          </cell>
          <cell r="B27" t="str">
            <v>Prince Rupert</v>
          </cell>
          <cell r="C27">
            <v>3133</v>
          </cell>
          <cell r="D27" t="str">
            <v>Fairview Container Terminal Expansion</v>
          </cell>
          <cell r="E27" t="str">
            <v>The container terminal expansion will increase to handle 450,000 more containers to a total of 1.3 million annually. A deep water ship berth, 4 cranes and increased container yard and railroad track are included in the expansion. Awarded the construction contract are Fraser River Pile and Dredge and BEL Contracting (FRPD-BEL Gateway Joint Venture).</v>
          </cell>
          <cell r="F27">
            <v>200</v>
          </cell>
          <cell r="G27" t="str">
            <v>Construction started</v>
          </cell>
          <cell r="I27" t="str">
            <v>2015-Q2</v>
          </cell>
          <cell r="J27" t="str">
            <v>2017-Q2</v>
          </cell>
          <cell r="L27" t="str">
            <v>Maher Terminals/Prince Rupert Port Authority/ CN Rail</v>
          </cell>
          <cell r="M27" t="str">
            <v>Ph: (250) 627-8899 (Prince Rupert Port Authority)</v>
          </cell>
          <cell r="N27" t="str">
            <v>www.mahercanada.com</v>
          </cell>
          <cell r="P27">
            <v>41426</v>
          </cell>
          <cell r="Q27">
            <v>42705</v>
          </cell>
        </row>
        <row r="28">
          <cell r="A28" t="str">
            <v>6. North Coast</v>
          </cell>
          <cell r="B28" t="str">
            <v>Kitimat</v>
          </cell>
          <cell r="C28">
            <v>3064</v>
          </cell>
          <cell r="D28" t="str">
            <v>Kitimat Clean Oil Refinery</v>
          </cell>
          <cell r="E28" t="str">
            <v>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v>
          </cell>
          <cell r="F28">
            <v>22000</v>
          </cell>
          <cell r="G28" t="str">
            <v>Proposed</v>
          </cell>
          <cell r="H28" t="str">
            <v>Consultation/Approvals</v>
          </cell>
          <cell r="I28" t="str">
            <v>2019-Q1</v>
          </cell>
          <cell r="J28" t="str">
            <v>2023-Q4</v>
          </cell>
          <cell r="L28" t="str">
            <v>Kitimat Clean Ltd.</v>
          </cell>
          <cell r="N28" t="str">
            <v>www.kitimatclean.ca</v>
          </cell>
          <cell r="P28">
            <v>41244</v>
          </cell>
          <cell r="Q28">
            <v>42705</v>
          </cell>
        </row>
        <row r="29">
          <cell r="A29" t="str">
            <v>6. North Coast</v>
          </cell>
          <cell r="B29" t="str">
            <v>Prince Rupert</v>
          </cell>
          <cell r="C29">
            <v>3070</v>
          </cell>
          <cell r="D29" t="str">
            <v>Prince Rupert Gas Transmission Project</v>
          </cell>
          <cell r="E29" t="str">
            <v>Project to build, own and operate a 900 km natural gas pipeline from Fort St. John to proposed Pacific Northwest LNG export facility (ID #3131) at Port Edward, near Prince Rupert. The project has been certified under the Environmental Assessment Act. 11 permits for pipeline and compressor stations have been issued by the BC Oil and Gas Commission. Project agreements with 13 First Nations are in place.</v>
          </cell>
          <cell r="F29">
            <v>5000</v>
          </cell>
          <cell r="G29" t="str">
            <v>Proposed</v>
          </cell>
          <cell r="H29" t="str">
            <v>Permitting</v>
          </cell>
          <cell r="I29" t="str">
            <v>2017-Q1</v>
          </cell>
          <cell r="J29" t="str">
            <v>2019-Q1</v>
          </cell>
          <cell r="L29" t="str">
            <v>TransCanada Corp.</v>
          </cell>
          <cell r="M29" t="str">
            <v>Ph: (403) 920-2000</v>
          </cell>
          <cell r="N29" t="str">
            <v>www.princerupertgas.com</v>
          </cell>
          <cell r="P29">
            <v>41244</v>
          </cell>
          <cell r="Q29">
            <v>42705</v>
          </cell>
        </row>
        <row r="30">
          <cell r="A30" t="str">
            <v>6. North Coast</v>
          </cell>
          <cell r="B30" t="str">
            <v>Prince Rupert</v>
          </cell>
          <cell r="C30">
            <v>3028</v>
          </cell>
          <cell r="D30" t="str">
            <v>Westcoast Connector Gas Transmission Project</v>
          </cell>
          <cell r="E30" t="str">
            <v>Spectra Energy is proposing to build, own and operate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v>
          </cell>
          <cell r="F30">
            <v>6000</v>
          </cell>
          <cell r="G30" t="str">
            <v>Proposed</v>
          </cell>
          <cell r="H30" t="str">
            <v>Consultation/Approvals</v>
          </cell>
          <cell r="I30" t="str">
            <v>2017-Q4</v>
          </cell>
          <cell r="J30" t="str">
            <v>2020-Q4</v>
          </cell>
          <cell r="L30" t="str">
            <v>Spectra Energy/BG Group</v>
          </cell>
          <cell r="M30" t="str">
            <v>Ph: (855) 757-4755</v>
          </cell>
          <cell r="N30" t="str">
            <v>www.spectraenergy.com</v>
          </cell>
          <cell r="P30">
            <v>41153</v>
          </cell>
          <cell r="Q30">
            <v>42705</v>
          </cell>
        </row>
        <row r="31">
          <cell r="A31" t="str">
            <v>6. North Coast</v>
          </cell>
          <cell r="B31" t="str">
            <v>Queen Charlotte City</v>
          </cell>
          <cell r="C31">
            <v>2954</v>
          </cell>
          <cell r="D31" t="str">
            <v>Queen Charlotte/Haida Gwaii General Hospital Replacement</v>
          </cell>
          <cell r="E31" t="str">
            <v>The hospital replacement will include 9 beds for acute care, and 8 beds for residential care. Other services provided include emergency, diagnostic imaging, laboratory, pharmacy, public health, mental health and addictions, home &amp; community care and rehabilitation services. Following a Request for Proposals (RFP), Bouygues Building Canada is the successful design build contractor. The facility will be designed to meet Leadership in Energy and Environmental Design (LEED) Gold standards.</v>
          </cell>
          <cell r="F31">
            <v>50</v>
          </cell>
          <cell r="G31" t="str">
            <v>Completed</v>
          </cell>
          <cell r="I31" t="str">
            <v>2013-Q3</v>
          </cell>
          <cell r="J31" t="str">
            <v>2016-Q4</v>
          </cell>
          <cell r="L31" t="str">
            <v>Northern Health Authority</v>
          </cell>
          <cell r="M31" t="str">
            <v>Ph: (250) 565-2649</v>
          </cell>
          <cell r="O31" t="str">
            <v>Project completed-removing next issue</v>
          </cell>
          <cell r="P31">
            <v>40969</v>
          </cell>
          <cell r="Q31">
            <v>42705</v>
          </cell>
        </row>
        <row r="32">
          <cell r="A32" t="str">
            <v>6. North Coast</v>
          </cell>
          <cell r="B32" t="str">
            <v>Stewart</v>
          </cell>
          <cell r="C32">
            <v>2927</v>
          </cell>
          <cell r="D32" t="str">
            <v>Port of Stewart Expansion - Phase 3</v>
          </cell>
          <cell r="E32" t="str">
            <v>The first two phases of construction including a deep sea wharf have completed in Sep 2015 ($70 million). Phase 3 capacity expansion of the mineral concentrates and log export facilities includes concentrate sheds, conveying systems, and a 3,300 tonne per hr bulk shiploader is pending.</v>
          </cell>
          <cell r="F32">
            <v>70</v>
          </cell>
          <cell r="G32" t="str">
            <v>Construction started</v>
          </cell>
          <cell r="I32" t="str">
            <v>2015-Q1</v>
          </cell>
          <cell r="J32" t="str">
            <v>2016-Q4</v>
          </cell>
          <cell r="L32" t="str">
            <v>Stewart World Port</v>
          </cell>
          <cell r="M32" t="str">
            <v>Ph: (250) 377-1445</v>
          </cell>
          <cell r="N32" t="str">
            <v>www.stewartworldport.com</v>
          </cell>
          <cell r="P32">
            <v>40878</v>
          </cell>
          <cell r="Q32">
            <v>42705</v>
          </cell>
        </row>
        <row r="33">
          <cell r="A33" t="str">
            <v>6. North Coast</v>
          </cell>
          <cell r="B33" t="str">
            <v>Terrace</v>
          </cell>
          <cell r="C33">
            <v>2932</v>
          </cell>
          <cell r="D33" t="str">
            <v>Skeena Industrial Development Park</v>
          </cell>
          <cell r="E33" t="str">
            <v>A 971 hectare heavy industrial greenfield development site with potential for bioenergy manufacturing. Project is located on Kitselas First Nation lands south of the Northwest Regional Airport. Taisheng International Investment Services has purchased 480 hectares, an alfalfa protein extract plant is planned for a 13 hectare parcel.</v>
          </cell>
          <cell r="G33" t="str">
            <v>Proposed</v>
          </cell>
          <cell r="H33" t="str">
            <v>Preliminary/Feasibility</v>
          </cell>
          <cell r="I33" t="str">
            <v>2017-Q4</v>
          </cell>
          <cell r="J33" t="str">
            <v/>
          </cell>
          <cell r="L33" t="str">
            <v>City of Terrace</v>
          </cell>
          <cell r="M33" t="str">
            <v>Ph: (250) 615-4041 (Terrace City)</v>
          </cell>
          <cell r="P33">
            <v>40878</v>
          </cell>
          <cell r="Q33">
            <v>42705</v>
          </cell>
        </row>
        <row r="34">
          <cell r="A34" t="str">
            <v>6. North Coast</v>
          </cell>
          <cell r="B34" t="str">
            <v>Terrace</v>
          </cell>
          <cell r="C34">
            <v>2930</v>
          </cell>
          <cell r="D34" t="str">
            <v>Industrial Development Park</v>
          </cell>
          <cell r="E34" t="str">
            <v>Proposed 20 acre serviced industrial development site is located near Highway 16 and railway. Potential for forestry-based manufacturing and services, site is zoned for heavy industrial use.</v>
          </cell>
          <cell r="F34">
            <v>15</v>
          </cell>
          <cell r="G34" t="str">
            <v>Proposed</v>
          </cell>
          <cell r="H34" t="str">
            <v>Preliminary/Feasibility</v>
          </cell>
          <cell r="I34" t="str">
            <v/>
          </cell>
          <cell r="J34" t="str">
            <v/>
          </cell>
          <cell r="L34" t="str">
            <v>City of Terrace</v>
          </cell>
          <cell r="M34" t="str">
            <v>Ph: (250) 615-4041 (Terrace City)</v>
          </cell>
          <cell r="P34">
            <v>40878</v>
          </cell>
          <cell r="Q34">
            <v>42705</v>
          </cell>
        </row>
        <row r="35">
          <cell r="A35" t="str">
            <v>6. North Coast</v>
          </cell>
          <cell r="B35" t="str">
            <v>Queen Charlotte</v>
          </cell>
          <cell r="C35">
            <v>2922</v>
          </cell>
          <cell r="D35" t="str">
            <v>Queen Charlotte Industrial Park Development</v>
          </cell>
          <cell r="E35" t="str">
            <v>Proposed development of a 10 to 25 acre industrial site with access from Queen Charlotte Mainline and Honna Rd.</v>
          </cell>
          <cell r="F35">
            <v>15</v>
          </cell>
          <cell r="G35" t="str">
            <v>Proposed</v>
          </cell>
          <cell r="H35" t="str">
            <v>Consultation/Approvals</v>
          </cell>
          <cell r="I35" t="str">
            <v/>
          </cell>
          <cell r="J35" t="str">
            <v>2017-Q4</v>
          </cell>
          <cell r="L35" t="str">
            <v>Village of Queen Charlotte</v>
          </cell>
          <cell r="M35" t="str">
            <v>Ph: (250) 559-4765</v>
          </cell>
          <cell r="P35">
            <v>40878</v>
          </cell>
          <cell r="Q35">
            <v>42705</v>
          </cell>
        </row>
        <row r="36">
          <cell r="A36" t="str">
            <v>6. North Coast</v>
          </cell>
          <cell r="B36" t="str">
            <v>Stewart</v>
          </cell>
          <cell r="C36">
            <v>2929</v>
          </cell>
          <cell r="D36" t="str">
            <v>Stewart Bulk Terminals</v>
          </cell>
          <cell r="E36" t="str">
            <v>Expansion of the terminal to include construction of a 1.84 ha sheet pile and fill wharf to allow handling of barged cargo and forest products. Federal environmental assessment permit has been issued.</v>
          </cell>
          <cell r="F36">
            <v>15</v>
          </cell>
          <cell r="G36" t="str">
            <v>Proposed</v>
          </cell>
          <cell r="H36" t="str">
            <v>Consultation/Approvals</v>
          </cell>
          <cell r="I36" t="str">
            <v/>
          </cell>
          <cell r="J36" t="str">
            <v/>
          </cell>
          <cell r="L36" t="str">
            <v>Soucie Construction Inc.</v>
          </cell>
          <cell r="M36" t="str">
            <v>Ph: (250) 636-2215</v>
          </cell>
          <cell r="P36">
            <v>40878</v>
          </cell>
          <cell r="Q36">
            <v>42614</v>
          </cell>
        </row>
        <row r="37">
          <cell r="A37" t="str">
            <v>6. North Coast</v>
          </cell>
          <cell r="B37" t="str">
            <v>Kitimat</v>
          </cell>
          <cell r="C37">
            <v>2937</v>
          </cell>
          <cell r="D37" t="str">
            <v>LNG Canada Facility</v>
          </cell>
          <cell r="E37" t="str">
            <v>Proposed LNG terminal plan located on the former Methanex facility site. The project will include a gas liquification plant, storage and natural gas transport (see ID #3022) capacity of up to 2 billion cubic ft/day. CFSW LNG Constructors, a partnership of Chiyoda, Foster Wheeler, SAIPEM and Worley Parsons will be the main construction contractor. An agreement is in place to connect to the BC Hydro power grid. Project has been approved under the Environmental Assessment Act. The National Energy Board (NEB) has conditionally approved an application placed for a 40-yr export licence to replace the current 25-yr licence pending Governor in Council (GIC) approval of project. Proponent has delayed final investment decision due to poor market conditions.</v>
          </cell>
          <cell r="F37">
            <v>25000</v>
          </cell>
          <cell r="G37" t="str">
            <v>Proposed</v>
          </cell>
          <cell r="I37" t="str">
            <v/>
          </cell>
          <cell r="J37" t="str">
            <v/>
          </cell>
          <cell r="L37" t="str">
            <v>Shell, PetroChina, Korea Gas, and Mitsubishi</v>
          </cell>
          <cell r="M37" t="str">
            <v>Ph: (403) 691-3392</v>
          </cell>
          <cell r="N37" t="str">
            <v>www.lngcanada.ca</v>
          </cell>
          <cell r="P37">
            <v>40878</v>
          </cell>
          <cell r="Q37">
            <v>42614</v>
          </cell>
        </row>
        <row r="38">
          <cell r="A38" t="str">
            <v>6. North Coast</v>
          </cell>
          <cell r="B38" t="str">
            <v>Iskut</v>
          </cell>
          <cell r="C38">
            <v>2818</v>
          </cell>
          <cell r="D38" t="str">
            <v>Brucejack Gold Project</v>
          </cell>
          <cell r="E38" t="str">
            <v>Underground gold mine is expected to produce 7.3 million ounces of gold over an 18 yr lifespan. Certification has been awarded under the Environmental Assessment Act and a final operating permit and Mines Act permit have been issued. .</v>
          </cell>
          <cell r="F38">
            <v>811</v>
          </cell>
          <cell r="G38" t="str">
            <v>Construction started</v>
          </cell>
          <cell r="I38" t="str">
            <v>2016-Q1</v>
          </cell>
          <cell r="J38" t="str">
            <v>2017-Q3</v>
          </cell>
          <cell r="L38" t="str">
            <v>Pretium Resources Inc.</v>
          </cell>
          <cell r="M38" t="str">
            <v>Ph: (604) 558-1784</v>
          </cell>
          <cell r="N38" t="str">
            <v>www.pretivm.com/projects/brucejack/overview/default.aspx</v>
          </cell>
          <cell r="P38">
            <v>40695</v>
          </cell>
          <cell r="Q38">
            <v>42705</v>
          </cell>
        </row>
        <row r="39">
          <cell r="A39" t="str">
            <v>6. North Coast</v>
          </cell>
          <cell r="B39" t="str">
            <v>Kitimat</v>
          </cell>
          <cell r="C39">
            <v>2777</v>
          </cell>
          <cell r="D39" t="str">
            <v>BC LNG (Douglas Channel) Energy Project</v>
          </cell>
          <cell r="E39" t="str">
            <v>Proposed natural gas liquefaction plant with a targeted production of about 550,000 tonnes/yr. Export would be carried out by transport vessels and through an option to tie in to the Pacific Northern Gas pipeline with a 10 km connecting pipeline.  An agreement is in place with Haisla First Nation for land and water use and Pacific Northern Gas Ltd to supply gas. A 20-year export licence has been issued by the National Energy Board for approval to export liquefied natural gas. Project has been suspended due to poor market conditions.</v>
          </cell>
          <cell r="F39">
            <v>600</v>
          </cell>
          <cell r="G39" t="str">
            <v>On hold</v>
          </cell>
          <cell r="I39" t="str">
            <v/>
          </cell>
          <cell r="J39" t="str">
            <v/>
          </cell>
          <cell r="L39" t="str">
            <v>AltaGas</v>
          </cell>
          <cell r="M39" t="str">
            <v>Ph: (250) 632-8900 (District of Kitimat)</v>
          </cell>
          <cell r="N39" t="str">
            <v>www.douglaschannelenergy.com</v>
          </cell>
          <cell r="P39">
            <v>40603</v>
          </cell>
          <cell r="Q39">
            <v>42705</v>
          </cell>
        </row>
        <row r="40">
          <cell r="A40" t="str">
            <v>6. North Coast</v>
          </cell>
          <cell r="B40" t="str">
            <v>Terrace</v>
          </cell>
          <cell r="C40">
            <v>2746</v>
          </cell>
          <cell r="D40" t="str">
            <v>Biocoal Production Plant - Terrace</v>
          </cell>
          <cell r="E40" t="str">
            <v>Biocoal production facility proposed for Terrace would convert wood waste into biocoal, producing 25 tonnes/hr. The plant would use Wyssmont Turbo-Dryer technology to produce the biocoal for use in coal-fired power and cement plants. The plant is currently seeking financing.</v>
          </cell>
          <cell r="F40">
            <v>30</v>
          </cell>
          <cell r="G40" t="str">
            <v>Proposed</v>
          </cell>
          <cell r="I40" t="str">
            <v/>
          </cell>
          <cell r="J40" t="str">
            <v/>
          </cell>
          <cell r="L40" t="str">
            <v>Global Bio-Coal Energy Inc.</v>
          </cell>
          <cell r="M40" t="str">
            <v>Ph: (604) 683-7955</v>
          </cell>
          <cell r="N40" t="str">
            <v>www.globalbiocoalenergy.ca</v>
          </cell>
          <cell r="P40">
            <v>40513</v>
          </cell>
          <cell r="Q40">
            <v>42705</v>
          </cell>
        </row>
        <row r="41">
          <cell r="A41" t="str">
            <v>6. North Coast</v>
          </cell>
          <cell r="B41" t="str">
            <v>New Hazelton</v>
          </cell>
          <cell r="C41">
            <v>2758</v>
          </cell>
          <cell r="D41" t="str">
            <v>Suskwa Biomass Power Project</v>
          </cell>
          <cell r="E41" t="str">
            <v>Proposed 34 MW power project that will use the incineration of wood waste and sawmill residue to generate electricity.</v>
          </cell>
          <cell r="F41">
            <v>70</v>
          </cell>
          <cell r="G41" t="str">
            <v>On hold</v>
          </cell>
          <cell r="I41" t="str">
            <v/>
          </cell>
          <cell r="J41" t="str">
            <v/>
          </cell>
          <cell r="L41" t="str">
            <v>Concord Green Energy Inc.</v>
          </cell>
          <cell r="M41" t="str">
            <v>Ph: (604) 946-9232</v>
          </cell>
          <cell r="P41">
            <v>40513</v>
          </cell>
          <cell r="Q41">
            <v>42705</v>
          </cell>
        </row>
        <row r="42">
          <cell r="A42" t="str">
            <v>6. North Coast</v>
          </cell>
          <cell r="B42" t="str">
            <v>Alice Arm</v>
          </cell>
          <cell r="C42">
            <v>2612</v>
          </cell>
          <cell r="D42" t="str">
            <v>Avanti Kitsault Mine Project</v>
          </cell>
          <cell r="E42" t="str">
            <v>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v>
          </cell>
          <cell r="F42">
            <v>1000</v>
          </cell>
          <cell r="G42" t="str">
            <v>Proposed</v>
          </cell>
          <cell r="I42" t="str">
            <v>2017-Q1</v>
          </cell>
          <cell r="J42" t="str">
            <v>2017-Q4</v>
          </cell>
          <cell r="L42" t="str">
            <v>Alloycorp Mining Inc.</v>
          </cell>
          <cell r="M42" t="str">
            <v>Ph: (604) 620-7670</v>
          </cell>
          <cell r="P42">
            <v>40330</v>
          </cell>
          <cell r="Q42">
            <v>42705</v>
          </cell>
        </row>
        <row r="43">
          <cell r="A43" t="str">
            <v>6. North Coast</v>
          </cell>
          <cell r="B43" t="str">
            <v>Stewart Region</v>
          </cell>
          <cell r="C43">
            <v>2524</v>
          </cell>
          <cell r="D43" t="str">
            <v>Bronson Slope Hydropower Projects</v>
          </cell>
          <cell r="E43" t="str">
            <v>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v>
          </cell>
          <cell r="F43">
            <v>216</v>
          </cell>
          <cell r="G43" t="str">
            <v>Proposed</v>
          </cell>
          <cell r="H43" t="str">
            <v>Consultation/Approvals</v>
          </cell>
          <cell r="I43" t="str">
            <v/>
          </cell>
          <cell r="J43" t="str">
            <v/>
          </cell>
          <cell r="L43" t="str">
            <v>Skyline Gold Corporation</v>
          </cell>
          <cell r="M43" t="str">
            <v>Ph: (604) 270-3878</v>
          </cell>
          <cell r="P43">
            <v>40148</v>
          </cell>
          <cell r="Q43">
            <v>42705</v>
          </cell>
        </row>
        <row r="44">
          <cell r="A44" t="str">
            <v>6. North Coast</v>
          </cell>
          <cell r="B44" t="str">
            <v>Port Edward</v>
          </cell>
          <cell r="C44">
            <v>2378</v>
          </cell>
          <cell r="D44" t="str">
            <v>Mount McDonald Wind Project</v>
          </cell>
          <cell r="E44" t="str">
            <v>Proposed 250 MW wind farm with 100 to 150 wind turbine generators, will include new infrastructure and roads. The proponent has withdrawn the project from the environmental assessment process, an updated description may be re-submitted at a later time.</v>
          </cell>
          <cell r="F44">
            <v>1000</v>
          </cell>
          <cell r="G44" t="str">
            <v>On hold</v>
          </cell>
          <cell r="I44" t="str">
            <v/>
          </cell>
          <cell r="J44" t="str">
            <v/>
          </cell>
          <cell r="L44" t="str">
            <v>Rupert Peace Power Corp.</v>
          </cell>
          <cell r="M44" t="str">
            <v>Ph: (604) 306-5015</v>
          </cell>
          <cell r="N44" t="str">
            <v>www.rupertpeacepowercorp.com</v>
          </cell>
          <cell r="P44">
            <v>39873</v>
          </cell>
          <cell r="Q44">
            <v>42705</v>
          </cell>
        </row>
        <row r="45">
          <cell r="A45" t="str">
            <v>6. North Coast</v>
          </cell>
          <cell r="B45" t="str">
            <v>Iskut</v>
          </cell>
          <cell r="C45">
            <v>2338</v>
          </cell>
          <cell r="D45" t="str">
            <v>Kinskuch Hydro Project</v>
          </cell>
          <cell r="E45" t="str">
            <v>Proposed 80 MW hydroelectric project located on Kinskuch Lake. Project will include a 39 km 138 KV transmission line to connect to the line along Hwy 37. Currently in the pre-application phase under the BC Environmental Assessment Act.</v>
          </cell>
          <cell r="F45">
            <v>300</v>
          </cell>
          <cell r="G45" t="str">
            <v>Proposed</v>
          </cell>
          <cell r="H45" t="str">
            <v>Consultation/Approvals</v>
          </cell>
          <cell r="I45" t="str">
            <v/>
          </cell>
          <cell r="J45" t="str">
            <v/>
          </cell>
          <cell r="L45" t="str">
            <v>Enmax Syntaris Bid Corporation</v>
          </cell>
          <cell r="M45" t="str">
            <v>Ph: (778) 329-9629</v>
          </cell>
          <cell r="P45">
            <v>39783</v>
          </cell>
          <cell r="Q45">
            <v>42705</v>
          </cell>
        </row>
        <row r="46">
          <cell r="A46" t="str">
            <v>6. North Coast</v>
          </cell>
          <cell r="B46" t="str">
            <v>Iskut</v>
          </cell>
          <cell r="C46">
            <v>2326</v>
          </cell>
          <cell r="D46" t="str">
            <v>Snowfield Gold Project</v>
          </cell>
          <cell r="E46" t="str">
            <v>Proposed 120,000 t/day open pit operation, located 65 km north of Stewart, to include production of Gold-silver doré, copper-gold-silver concentrate, and molybdenum-rhenium concentrate. Project is now the subject of a joint engineering study with Seabridge Gold examining economics of operating their KSM Project with Snowfield. Site is on maintenance status, while Pretium concentrates resources on other project sites.</v>
          </cell>
          <cell r="F46">
            <v>3400</v>
          </cell>
          <cell r="G46" t="str">
            <v>On hold</v>
          </cell>
          <cell r="I46" t="str">
            <v/>
          </cell>
          <cell r="J46" t="str">
            <v/>
          </cell>
          <cell r="L46" t="str">
            <v>Pretium Resources Inc.</v>
          </cell>
          <cell r="M46" t="str">
            <v>Ph: (604) 558-1784</v>
          </cell>
          <cell r="N46" t="str">
            <v>www.pretivm.com</v>
          </cell>
          <cell r="P46">
            <v>39783</v>
          </cell>
          <cell r="Q46">
            <v>42614</v>
          </cell>
        </row>
        <row r="47">
          <cell r="A47" t="str">
            <v>6. North Coast</v>
          </cell>
          <cell r="B47" t="str">
            <v>Iskut</v>
          </cell>
          <cell r="C47">
            <v>2325</v>
          </cell>
          <cell r="D47" t="str">
            <v>GJ Kinaskan Lake Copper-Gold Project</v>
          </cell>
          <cell r="E47" t="str">
            <v>Proposed copper-gold project located in the Stikine River region includes 39 exploration sites over 20,155 hectares. Project is still planning to proceed, but no work programs are currently in place.</v>
          </cell>
          <cell r="G47" t="str">
            <v>Proposed</v>
          </cell>
          <cell r="H47" t="str">
            <v>Preliminary/Feasibility</v>
          </cell>
          <cell r="I47" t="str">
            <v/>
          </cell>
          <cell r="J47" t="str">
            <v/>
          </cell>
          <cell r="L47" t="str">
            <v>Teck Resources/NGEx Resources</v>
          </cell>
          <cell r="M47" t="str">
            <v>Ph: (604) 699-4000</v>
          </cell>
          <cell r="P47">
            <v>39783</v>
          </cell>
          <cell r="Q47">
            <v>42522</v>
          </cell>
        </row>
        <row r="48">
          <cell r="A48" t="str">
            <v>6. North Coast</v>
          </cell>
          <cell r="B48" t="str">
            <v>Stewart</v>
          </cell>
          <cell r="C48">
            <v>2296</v>
          </cell>
          <cell r="D48" t="str">
            <v>Jade Lake Power Project</v>
          </cell>
          <cell r="E48" t="str">
            <v>Proposed 120 MW Jade power cluster will have 4 intakes; Kinskuch River, Jade Creek, ZZ-4 Creek and Tchitin River located above Kinskuch Lake 27 km east of Stewart.</v>
          </cell>
          <cell r="F48">
            <v>360</v>
          </cell>
          <cell r="G48" t="str">
            <v>Proposed</v>
          </cell>
          <cell r="H48" t="str">
            <v>Preliminary/Feasibility</v>
          </cell>
          <cell r="I48" t="str">
            <v/>
          </cell>
          <cell r="J48" t="str">
            <v/>
          </cell>
          <cell r="L48" t="str">
            <v>Syntaris Power Corp.</v>
          </cell>
          <cell r="M48" t="str">
            <v>Ph: (778) 329-9629</v>
          </cell>
          <cell r="P48">
            <v>39692</v>
          </cell>
          <cell r="Q48">
            <v>42522</v>
          </cell>
        </row>
        <row r="49">
          <cell r="A49" t="str">
            <v>6. North Coast</v>
          </cell>
          <cell r="B49" t="str">
            <v>Prince Rupert</v>
          </cell>
          <cell r="C49">
            <v>2223</v>
          </cell>
          <cell r="D49" t="str">
            <v>Prince Rupert Potash Terminal</v>
          </cell>
          <cell r="E49" t="str">
            <v>Proposed potash terminal to increase total potash export capacity to 13 million tonnes/yr. Included in upgrades will be a marine wharf all weather ship loading facility, railcar conveyor system, a 180,000 DWT potash storage building, maintenance and personnel buildings. Government environmental approval and a lease agreement with the Prince Rupert Port Authority are in place. Project has been cancelled based on commercial factors.</v>
          </cell>
          <cell r="F49">
            <v>775</v>
          </cell>
          <cell r="G49" t="str">
            <v>On hold</v>
          </cell>
          <cell r="I49" t="str">
            <v/>
          </cell>
          <cell r="J49" t="str">
            <v/>
          </cell>
          <cell r="L49" t="str">
            <v>Canpotex Terminals Ltd.</v>
          </cell>
          <cell r="M49" t="str">
            <v>Ph: (250) 627-8899 (Port of Prince Rupert)</v>
          </cell>
          <cell r="P49">
            <v>39600</v>
          </cell>
          <cell r="Q49">
            <v>42705</v>
          </cell>
        </row>
        <row r="50">
          <cell r="A50" t="str">
            <v>6. North Coast</v>
          </cell>
          <cell r="B50" t="str">
            <v>Stewart</v>
          </cell>
          <cell r="C50">
            <v>2245</v>
          </cell>
          <cell r="D50" t="str">
            <v>Kerr - Sulphurets - Mitchell (KSM) Gold/Copper</v>
          </cell>
          <cell r="E50" t="str">
            <v>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phase underway.</v>
          </cell>
          <cell r="F50">
            <v>5300</v>
          </cell>
          <cell r="G50" t="str">
            <v>Proposed</v>
          </cell>
          <cell r="H50" t="str">
            <v>Preliminary/Feasibility</v>
          </cell>
          <cell r="I50" t="str">
            <v>2019-Q4</v>
          </cell>
          <cell r="J50" t="str">
            <v>2023-Q4</v>
          </cell>
          <cell r="L50" t="str">
            <v>Seabridge Gold Inc.</v>
          </cell>
          <cell r="M50" t="str">
            <v>Ph: (416) 367-9292</v>
          </cell>
          <cell r="N50" t="str">
            <v>www.seabridgegold.net</v>
          </cell>
          <cell r="P50">
            <v>39600</v>
          </cell>
          <cell r="Q50">
            <v>42705</v>
          </cell>
        </row>
        <row r="51">
          <cell r="A51" t="str">
            <v>6. North Coast</v>
          </cell>
          <cell r="B51" t="str">
            <v>Prince Rupert</v>
          </cell>
          <cell r="C51">
            <v>1982</v>
          </cell>
          <cell r="D51" t="str">
            <v>Banks Island North Wind Energy Project</v>
          </cell>
          <cell r="E51" t="str">
            <v>Proposed 700 MW wind energy project consisting of 234 wind turbines and transmission line that would link to the BC Hydro grid. Project has been withdrawn from the Environmental Assessment Act.</v>
          </cell>
          <cell r="F51">
            <v>400</v>
          </cell>
          <cell r="G51" t="str">
            <v>On hold</v>
          </cell>
          <cell r="I51" t="str">
            <v/>
          </cell>
          <cell r="J51" t="str">
            <v/>
          </cell>
          <cell r="L51" t="str">
            <v>Katabatic Power Corp.</v>
          </cell>
          <cell r="M51" t="str">
            <v>Ph: (604) 658-2042</v>
          </cell>
          <cell r="P51">
            <v>39234</v>
          </cell>
          <cell r="Q51">
            <v>42705</v>
          </cell>
        </row>
        <row r="52">
          <cell r="A52" t="str">
            <v>6. North Coast</v>
          </cell>
          <cell r="B52" t="str">
            <v>Kitimat</v>
          </cell>
          <cell r="C52">
            <v>1767</v>
          </cell>
          <cell r="D52" t="str">
            <v>Sandhill Aggregate Processing and Export Terminal</v>
          </cell>
          <cell r="E52" t="str">
            <v>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v>
          </cell>
          <cell r="F52">
            <v>90</v>
          </cell>
          <cell r="G52" t="str">
            <v>On hold</v>
          </cell>
          <cell r="I52" t="str">
            <v>2006-Q4</v>
          </cell>
          <cell r="J52" t="str">
            <v/>
          </cell>
          <cell r="L52" t="str">
            <v>Sandhill Materials Inc.</v>
          </cell>
          <cell r="M52" t="str">
            <v>Ph: (250) 764-6144</v>
          </cell>
          <cell r="P52">
            <v>38869</v>
          </cell>
          <cell r="Q52">
            <v>42614</v>
          </cell>
        </row>
        <row r="53">
          <cell r="A53" t="str">
            <v>6. North Coast</v>
          </cell>
          <cell r="B53" t="str">
            <v>Kitimat To Summit Lake</v>
          </cell>
          <cell r="C53">
            <v>1644</v>
          </cell>
          <cell r="D53" t="str">
            <v>Pacific Northern Gas Pipeline Looping Project</v>
          </cell>
          <cell r="E53" t="str">
            <v>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v>
          </cell>
          <cell r="F53">
            <v>1300</v>
          </cell>
          <cell r="G53" t="str">
            <v>Proposed</v>
          </cell>
          <cell r="H53" t="str">
            <v>Tender/Preconstruction</v>
          </cell>
          <cell r="I53" t="str">
            <v>2016-Q1</v>
          </cell>
          <cell r="J53" t="str">
            <v>2016-Q4</v>
          </cell>
          <cell r="L53" t="str">
            <v>Pacific Northern Gas Ltd.</v>
          </cell>
          <cell r="M53" t="str">
            <v>Ph: (604) 691-5680</v>
          </cell>
          <cell r="P53">
            <v>38777</v>
          </cell>
          <cell r="Q53">
            <v>42705</v>
          </cell>
        </row>
        <row r="54">
          <cell r="A54" t="str">
            <v>6. North Coast</v>
          </cell>
          <cell r="B54" t="str">
            <v>Graham Island</v>
          </cell>
          <cell r="C54">
            <v>1501</v>
          </cell>
          <cell r="D54" t="str">
            <v>Harmony Gold Mine</v>
          </cell>
          <cell r="E54" t="str">
            <v>The Harmony property is located on Graham Island, with a potential of 64 million tonnes containing 3 million ounces of gold. Detailed engineering and exploration studies will be required.</v>
          </cell>
          <cell r="F54">
            <v>50</v>
          </cell>
          <cell r="G54" t="str">
            <v>Proposed</v>
          </cell>
          <cell r="H54" t="str">
            <v>Consultation/Approvals</v>
          </cell>
          <cell r="I54" t="str">
            <v/>
          </cell>
          <cell r="J54" t="str">
            <v/>
          </cell>
          <cell r="L54" t="str">
            <v>Taseko Mines Ltd.</v>
          </cell>
          <cell r="M54" t="str">
            <v>Ph: (778) 373-4533</v>
          </cell>
          <cell r="P54">
            <v>38596</v>
          </cell>
          <cell r="Q54">
            <v>42705</v>
          </cell>
        </row>
        <row r="55">
          <cell r="A55" t="str">
            <v>6. North Coast</v>
          </cell>
          <cell r="B55" t="str">
            <v>Kitimat</v>
          </cell>
          <cell r="C55">
            <v>1413</v>
          </cell>
          <cell r="D55" t="str">
            <v>Northern Gateway Pipeline Condensate Pipeline</v>
          </cell>
          <cell r="E55" t="str">
            <v>Proposed pipeline from Kitimat to Edmonton, Alberta to deliver 150,000 barrels/day of an ultra-light condensate (a mixture of petroleum by-products and chemicals) for blending with tar sands crude oil. The condensate line will be 20 inches in diameter and be laid at the same time as a crude oil pipeline from Edmonton to Kitimat (See project # 929 for the crude oil pipeline proposal). In 2006, Enbridge delayed the project construction start to focus on eastern pipeline projects but has reactivated the project in 2009. Aboriginal and public consultations are underway with open houses in communities along the proposed pipeline. Regulatory review with the National Energy Board (NEB) and the Canadian Environmental Assessment Agency concluded in Jun 2014 with conditional approval from the NEB Joint Review Panel. Project cost is estimated for BC portion.</v>
          </cell>
          <cell r="F55">
            <v>2500</v>
          </cell>
          <cell r="G55" t="str">
            <v>Proposed</v>
          </cell>
          <cell r="H55" t="str">
            <v>Consultation/Approvals</v>
          </cell>
          <cell r="I55" t="str">
            <v>2016-Q4</v>
          </cell>
          <cell r="J55" t="str">
            <v>2017-Q4</v>
          </cell>
          <cell r="L55" t="str">
            <v>Enbridge Pipelines Inc.</v>
          </cell>
          <cell r="M55" t="str">
            <v>Ph: (403) 231-3900</v>
          </cell>
          <cell r="P55">
            <v>38504</v>
          </cell>
          <cell r="Q55">
            <v>42705</v>
          </cell>
        </row>
        <row r="56">
          <cell r="A56" t="str">
            <v>6. North Coast</v>
          </cell>
          <cell r="B56" t="str">
            <v>Stewart</v>
          </cell>
          <cell r="C56">
            <v>1429</v>
          </cell>
          <cell r="D56" t="str">
            <v>Swamp Point Aggregate Project</v>
          </cell>
          <cell r="E56" t="str">
            <v>Aggregate mine and ship loading facility 50 km south of Stewart, and includes the land on the east side of the Portland Canal. The production capacity is 3.3 million tonnes/year with a lifespan of a minimum of 18 years.</v>
          </cell>
          <cell r="F56">
            <v>27</v>
          </cell>
          <cell r="G56" t="str">
            <v>On hold</v>
          </cell>
          <cell r="I56" t="str">
            <v/>
          </cell>
          <cell r="J56" t="str">
            <v/>
          </cell>
          <cell r="L56" t="str">
            <v>Ascot Resources</v>
          </cell>
          <cell r="M56" t="str">
            <v>Ph: (604) 379-1170</v>
          </cell>
          <cell r="N56" t="str">
            <v>www.ascotresources.ca</v>
          </cell>
          <cell r="P56">
            <v>38504</v>
          </cell>
          <cell r="Q56">
            <v>42614</v>
          </cell>
        </row>
        <row r="57">
          <cell r="A57" t="str">
            <v>6. North Coast</v>
          </cell>
          <cell r="B57" t="str">
            <v>Kitimat</v>
          </cell>
          <cell r="C57">
            <v>1114</v>
          </cell>
          <cell r="D57" t="str">
            <v>Kitimat LNG Facility</v>
          </cell>
          <cell r="E57" t="str">
            <v>A liquid natural gas terminal at Bish Cove, 14 km south of Kitimat, to include facilities for marine offloading, LNG storage, natural gas liquids recovery, re-gasification. The Pacific Trails Pipeline (ID #1125) will transport natural gas to the facility. Project has received approval under the BC Environmental Assessment Act. Federal approval has been received. Front-end engineering and design (FEED) study has completed. The National Energy Board has approved a 20-year licence to export natural gas. An Engineering, Procurement and Construction Contract has been awarded to a joint venture of Fluor Canada and JGC Corp of Japan. Site preparation of access roads and worker accommodation are taking place while awaiting final investment decision.</v>
          </cell>
          <cell r="F57">
            <v>4500</v>
          </cell>
          <cell r="G57" t="str">
            <v>Proposed</v>
          </cell>
          <cell r="H57" t="str">
            <v>Consultation/Approvals</v>
          </cell>
          <cell r="I57" t="str">
            <v/>
          </cell>
          <cell r="J57" t="str">
            <v/>
          </cell>
          <cell r="L57" t="str">
            <v>Chevron Canada Ltd./Woodside Energy Ltd.</v>
          </cell>
          <cell r="M57" t="str">
            <v>Ph: (403) 261-1200</v>
          </cell>
          <cell r="P57">
            <v>38142</v>
          </cell>
          <cell r="Q57">
            <v>42705</v>
          </cell>
        </row>
        <row r="58">
          <cell r="A58" t="str">
            <v>6. North Coast</v>
          </cell>
          <cell r="B58" t="str">
            <v>Kitimat</v>
          </cell>
          <cell r="C58">
            <v>1125</v>
          </cell>
          <cell r="D58" t="str">
            <v>Pacific Trails Pipeline</v>
          </cell>
          <cell r="E58" t="str">
            <v>Chevron Canada Ltd will construct a 463 km Pacific Trail Pipeline to transport natural gas from Summit Lake to Kitimat LNG (ID #1114). TransCanada Corp will construct connecting pipeline from Dawson Creek to Summit Lake (ID #3278).</v>
          </cell>
          <cell r="F58">
            <v>1300</v>
          </cell>
          <cell r="G58" t="str">
            <v>Proposed</v>
          </cell>
          <cell r="H58" t="str">
            <v>Consultation/Approvals</v>
          </cell>
          <cell r="I58" t="str">
            <v/>
          </cell>
          <cell r="J58" t="str">
            <v/>
          </cell>
          <cell r="L58" t="str">
            <v>Chevron Canada Ltd./Woodside Energy Ltd.</v>
          </cell>
          <cell r="M58" t="str">
            <v>Ph: (403) 261-1200</v>
          </cell>
          <cell r="N58" t="str">
            <v>www.kitimatlngfacility.com</v>
          </cell>
          <cell r="P58">
            <v>38142</v>
          </cell>
          <cell r="Q58">
            <v>42705</v>
          </cell>
        </row>
        <row r="59">
          <cell r="A59" t="str">
            <v>6. North Coast</v>
          </cell>
          <cell r="B59" t="str">
            <v>Iskut</v>
          </cell>
          <cell r="C59">
            <v>1081</v>
          </cell>
          <cell r="D59" t="str">
            <v>Arctos Anthracite Project (formerly Mount Klappan)</v>
          </cell>
          <cell r="E59" t="str">
            <v>Proposed open pit coal mine in northwest British Columbia, 160 km northeast of Stewart, production estimates are up to 3 million tonnes/year. Project will include a process plant and the expansion of the railway to the Port of Prince Rupert. Currently in pre-application under the BC Environmental Assessment Act. The project is on hold while a vision for the area is being defined by the BC government and the Tahltan First Nation. The proponent has sold interests in coal licences with a 10 yr option to re-purchase.</v>
          </cell>
          <cell r="F59">
            <v>789</v>
          </cell>
          <cell r="G59" t="str">
            <v>On hold</v>
          </cell>
          <cell r="I59" t="str">
            <v/>
          </cell>
          <cell r="J59" t="str">
            <v/>
          </cell>
          <cell r="L59" t="str">
            <v>Fortune Minerals Ltd./ POSCO Canada Ltd.</v>
          </cell>
          <cell r="M59" t="str">
            <v>Ph: (519) 858-8188</v>
          </cell>
          <cell r="N59" t="str">
            <v>www.fortuneminerals.com</v>
          </cell>
          <cell r="P59">
            <v>38047</v>
          </cell>
          <cell r="Q59">
            <v>42705</v>
          </cell>
        </row>
        <row r="60">
          <cell r="A60" t="str">
            <v>6. North Coast</v>
          </cell>
          <cell r="B60" t="str">
            <v>Iskut</v>
          </cell>
          <cell r="C60">
            <v>1074</v>
          </cell>
          <cell r="D60" t="str">
            <v>Galore Creek Gold/Silver/ Copper Mine</v>
          </cell>
          <cell r="E60" t="str">
            <v>The proposed project is located 145 km northwest of Stewart. The mine will have a processing rate of 65,000 TPD. Concentrate would be shipped out through the port of Stewart and power would be supplied via the BC hydro grid. Construction was started but a review of project costs resulted in the project being suspended. A new mine plan is in development and will required re-permitting.</v>
          </cell>
          <cell r="F60">
            <v>5000</v>
          </cell>
          <cell r="G60" t="str">
            <v>On hold</v>
          </cell>
          <cell r="I60" t="str">
            <v>2018-Q4</v>
          </cell>
          <cell r="J60" t="str">
            <v/>
          </cell>
          <cell r="L60" t="str">
            <v>NovaGold Resources Inc./Teck Resources</v>
          </cell>
          <cell r="M60" t="str">
            <v>Ph: (604) 669-6227</v>
          </cell>
          <cell r="N60" t="str">
            <v>www.novagold.net</v>
          </cell>
          <cell r="P60">
            <v>38047</v>
          </cell>
          <cell r="Q60">
            <v>42705</v>
          </cell>
        </row>
        <row r="61">
          <cell r="A61" t="str">
            <v>6. North Coast</v>
          </cell>
          <cell r="B61" t="str">
            <v>Iskut</v>
          </cell>
          <cell r="C61">
            <v>1080</v>
          </cell>
          <cell r="D61" t="str">
            <v>Schaft Creek Porphyry Copper-Gold Mine</v>
          </cell>
          <cell r="E61" t="str">
            <v>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v>
          </cell>
          <cell r="F61">
            <v>2900</v>
          </cell>
          <cell r="G61" t="str">
            <v>Proposed</v>
          </cell>
          <cell r="H61" t="str">
            <v>Consultation/Approvals</v>
          </cell>
          <cell r="I61" t="str">
            <v/>
          </cell>
          <cell r="J61" t="str">
            <v/>
          </cell>
          <cell r="L61" t="str">
            <v>Copper Fox Metals/ Teck Resources</v>
          </cell>
          <cell r="M61" t="str">
            <v>Ph: (604) 689-5080</v>
          </cell>
          <cell r="N61" t="str">
            <v>www.copperfoxmetals.com</v>
          </cell>
          <cell r="P61">
            <v>38047</v>
          </cell>
          <cell r="Q61">
            <v>42614</v>
          </cell>
        </row>
        <row r="62">
          <cell r="A62" t="str">
            <v>6. North Coast</v>
          </cell>
          <cell r="B62" t="str">
            <v>Kitimat</v>
          </cell>
          <cell r="C62">
            <v>929</v>
          </cell>
          <cell r="D62" t="str">
            <v>Northern Gateway Pipeline Project - Crude Oil Pipeline</v>
          </cell>
          <cell r="E62" t="str">
            <v>Proposed 36in/525 kbpd, 1,177 km bitumen export pipeline from Bruderheim, AB to deliver crude oil to the deep water port at Kitimat. Engineering and environmental overviews are completed. A second, parallel 20in/193 kbpd, 1200 km import pipeline will be built to ship condensate to the oilsands (see project id 1413). In 2006, Enbridge delayed the project construction start to focus on eastern pipeline projects but reactivated the project in 2009. Regulatory review by the National Energy Board (NEB) and the Canadian Environmental Assessment Agency concluded with conditional approval from the NEB Joint Review Panel. Aboriginal and public consultations held with open houses in communities along the proposed pipeline. Project will be entered in the pre-application phase of the BC Environmental Assessment act. Cost is estimated for BC portion.</v>
          </cell>
          <cell r="F62">
            <v>1900</v>
          </cell>
          <cell r="G62" t="str">
            <v>Proposed</v>
          </cell>
          <cell r="H62" t="str">
            <v>Consultation/Approvals</v>
          </cell>
          <cell r="I62" t="str">
            <v/>
          </cell>
          <cell r="J62" t="str">
            <v/>
          </cell>
          <cell r="L62" t="str">
            <v>Enbridge Pipelines Inc.</v>
          </cell>
          <cell r="M62" t="str">
            <v>Ph: (780) 420-5210</v>
          </cell>
          <cell r="P62">
            <v>37681</v>
          </cell>
          <cell r="Q62">
            <v>42705</v>
          </cell>
        </row>
        <row r="63">
          <cell r="A63" t="str">
            <v>6. North Coast</v>
          </cell>
          <cell r="B63" t="str">
            <v>Alice Arm</v>
          </cell>
          <cell r="C63">
            <v>864</v>
          </cell>
          <cell r="D63" t="str">
            <v>Kitsault River and Homestake Creek Hydro Project</v>
          </cell>
          <cell r="E63" t="str">
            <v>14.5 MW hydro facility on the Kitsault River and Homestake Creek. Construction of the 30 km access road complete. Power purchase agreements were signed with Powerex in Oct 2005. Gilkes of England has been awarded the Equipment Procurement contract. Project is on hold.</v>
          </cell>
          <cell r="F63">
            <v>21</v>
          </cell>
          <cell r="G63" t="str">
            <v>On hold</v>
          </cell>
          <cell r="I63" t="str">
            <v>2007-Q2</v>
          </cell>
          <cell r="J63" t="str">
            <v/>
          </cell>
          <cell r="L63" t="str">
            <v>Kitsault Hydroelectric Corp.</v>
          </cell>
          <cell r="M63" t="str">
            <v>Ph: (604) 270-8811</v>
          </cell>
          <cell r="P63">
            <v>37681</v>
          </cell>
          <cell r="Q63">
            <v>42705</v>
          </cell>
        </row>
        <row r="64">
          <cell r="A64" t="str">
            <v>6. North Coast</v>
          </cell>
          <cell r="B64" t="str">
            <v>Masset Area</v>
          </cell>
          <cell r="C64">
            <v>819</v>
          </cell>
          <cell r="D64" t="str">
            <v>NaiKun Wind Power Project</v>
          </cell>
          <cell r="E64" t="str">
            <v>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v>
          </cell>
          <cell r="F64">
            <v>2400</v>
          </cell>
          <cell r="G64" t="str">
            <v>On hold</v>
          </cell>
          <cell r="I64" t="str">
            <v/>
          </cell>
          <cell r="J64" t="str">
            <v/>
          </cell>
          <cell r="L64" t="str">
            <v>Nai Kun Wind Development Inc./ABB New Ventures</v>
          </cell>
          <cell r="M64" t="str">
            <v>Ph: (604) 639-8460</v>
          </cell>
          <cell r="N64" t="str">
            <v>www.naikun.ca</v>
          </cell>
          <cell r="P64">
            <v>37408</v>
          </cell>
          <cell r="Q64">
            <v>42614</v>
          </cell>
        </row>
        <row r="65">
          <cell r="A65" t="str">
            <v>6. North Coast</v>
          </cell>
          <cell r="B65" t="str">
            <v>Prince Rupert</v>
          </cell>
          <cell r="C65">
            <v>479</v>
          </cell>
          <cell r="D65" t="str">
            <v>Tuck Inlet Road</v>
          </cell>
          <cell r="E65" t="str">
            <v>Paving of 17.5 km Tuck Inlet Road and bridge replacement will include bridge realignment and safety improvements. The contract was awarded to Adventure Paving.</v>
          </cell>
          <cell r="F65">
            <v>20</v>
          </cell>
          <cell r="G65" t="str">
            <v>Completed</v>
          </cell>
          <cell r="I65" t="str">
            <v>2016-Q3</v>
          </cell>
          <cell r="J65" t="str">
            <v>2016-Q4</v>
          </cell>
          <cell r="L65" t="str">
            <v>BC Ministry of Transportation and Infrastructure</v>
          </cell>
          <cell r="M65" t="str">
            <v>Ph: (250) 627-0963</v>
          </cell>
          <cell r="O65" t="str">
            <v>Project completed-removing next issue</v>
          </cell>
          <cell r="P65">
            <v>36039</v>
          </cell>
          <cell r="Q65">
            <v>42705</v>
          </cell>
        </row>
        <row r="66">
          <cell r="A66" t="str">
            <v>6. North Coast</v>
          </cell>
          <cell r="B66" t="str">
            <v>Stewart region</v>
          </cell>
          <cell r="C66">
            <v>322</v>
          </cell>
          <cell r="D66" t="str">
            <v>Bronson Slope Copper/Gold/Silver/Molybdenum Mine</v>
          </cell>
          <cell r="E66" t="str">
            <v>Proposed copper, gold, silver and molybdenum mine in the Iskut Valley north of Stewart. Project includes construction of a 15,000 tonne per day open pit mine with concentrator plant, tailing storage and construction of access roads and a transmission line. Project was submitted into the Canadian Environmental Assessment Agency regulatory review process in Oct 2008.</v>
          </cell>
          <cell r="F66">
            <v>175</v>
          </cell>
          <cell r="G66" t="str">
            <v>Proposed</v>
          </cell>
          <cell r="H66" t="str">
            <v>Consultation/Approvals</v>
          </cell>
          <cell r="I66" t="str">
            <v/>
          </cell>
          <cell r="J66" t="str">
            <v/>
          </cell>
          <cell r="L66" t="str">
            <v>Skyline Gold Corporation</v>
          </cell>
          <cell r="M66" t="str">
            <v>Ph: (604) 270-3878</v>
          </cell>
          <cell r="P66">
            <v>35765</v>
          </cell>
          <cell r="Q66">
            <v>42705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e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8. Northeast</v>
          </cell>
          <cell r="B2" t="str">
            <v>Dawson Creek</v>
          </cell>
          <cell r="C2">
            <v>3664</v>
          </cell>
          <cell r="D2" t="str">
            <v>Trades Training Facility</v>
          </cell>
          <cell r="E2" t="str">
            <v>A new replacement facility for state of the art training and skilled trades programs is under construction. The project will be jointly funded by the federal government ($14.57 M), the Province of BC ($15.06 M),  and the college ($2.64 M), with the balance from private donations.</v>
          </cell>
          <cell r="F2">
            <v>31</v>
          </cell>
          <cell r="G2" t="str">
            <v>Construction started</v>
          </cell>
          <cell r="I2" t="str">
            <v>2016-Q3</v>
          </cell>
          <cell r="J2" t="str">
            <v>2018-Q1</v>
          </cell>
          <cell r="L2" t="str">
            <v>Northern Lights College</v>
          </cell>
          <cell r="M2" t="str">
            <v>Ph: (866) 463-6652</v>
          </cell>
          <cell r="P2">
            <v>42614</v>
          </cell>
          <cell r="Q2">
            <v>42705</v>
          </cell>
        </row>
        <row r="3">
          <cell r="A3" t="str">
            <v>8. Northeast</v>
          </cell>
          <cell r="B3" t="str">
            <v>Dawson Creek</v>
          </cell>
          <cell r="C3">
            <v>3680</v>
          </cell>
          <cell r="D3" t="str">
            <v>BMT Load Capacity Increase</v>
          </cell>
          <cell r="E3" t="str">
            <v>This project was approved to fulfill a customer load interconnection request. Encana Corporation requested BC Hydro for electric service for Encana 4-26, a new gas processing plant located near Dawson Creek, BC. The customer, Encana Corporation, requested BC Hydro to proceed with full Implementation Phase for Encana 4-26 with a full load demand of 54MW, and a full load target in-service date of August 2017.</v>
          </cell>
          <cell r="F3">
            <v>20</v>
          </cell>
          <cell r="G3" t="str">
            <v>Construction started</v>
          </cell>
          <cell r="I3" t="str">
            <v>2016-Q3</v>
          </cell>
          <cell r="J3" t="str">
            <v>2017-Q3</v>
          </cell>
          <cell r="L3" t="str">
            <v>BC Hydro</v>
          </cell>
          <cell r="M3" t="str">
            <v>Ph: (604) 623-4472   Toll Free: 1-866-647-3334</v>
          </cell>
          <cell r="P3">
            <v>42614</v>
          </cell>
          <cell r="Q3">
            <v>42705</v>
          </cell>
        </row>
        <row r="4">
          <cell r="A4" t="str">
            <v>8. Northeast</v>
          </cell>
          <cell r="B4" t="str">
            <v>Tumbler Ridge</v>
          </cell>
          <cell r="C4">
            <v>3693</v>
          </cell>
          <cell r="D4" t="str">
            <v>Moose Lake Wind Project</v>
          </cell>
          <cell r="E4" t="str">
            <v>Development of a 15 MW wind power project located 24 km northwest of tumbler Ridge. Included in the proposal are four wind turbines, an access road, collector line and a substation. Project has been awarded a BC Hydro Electricity Purchase Agreement (EPA).</v>
          </cell>
          <cell r="F4">
            <v>45</v>
          </cell>
          <cell r="G4" t="str">
            <v>Construction started</v>
          </cell>
          <cell r="I4" t="str">
            <v>2016-Q3</v>
          </cell>
          <cell r="J4" t="str">
            <v>2017-Q4</v>
          </cell>
          <cell r="L4" t="str">
            <v>Moose Lake Wind LP</v>
          </cell>
          <cell r="N4" t="str">
            <v>www.boralex.com/projects/mooselake</v>
          </cell>
          <cell r="P4">
            <v>42614</v>
          </cell>
          <cell r="Q4">
            <v>42614</v>
          </cell>
        </row>
        <row r="5">
          <cell r="A5" t="str">
            <v>8. Northeast</v>
          </cell>
          <cell r="B5" t="str">
            <v>Hudson Hope</v>
          </cell>
          <cell r="C5">
            <v>3634</v>
          </cell>
          <cell r="D5" t="str">
            <v>W.A.C. Bennett Dam Riprap Upgrade Project</v>
          </cell>
          <cell r="E5" t="str">
            <v>The W.A.C. Bennett Dam Riprap Upgrade Project (Project) will address inadequate long-term erosion protection The project will upgrade the riprap and underlying dam fill to approximately 1.3 kilometres or 67% of the length of the dam and a horizontal band of approximately 24 meters or 13% of the upper portion of the upstream dam face. Approximately 131,000 to 150,000 cubic meters of new riprap and filter material will be required. This new material will be sourced from the Sand Flat Quarry which is located on Crown land, approximately 38 kilometers from the dam.</v>
          </cell>
          <cell r="F5">
            <v>170</v>
          </cell>
          <cell r="G5" t="str">
            <v>Construction started</v>
          </cell>
          <cell r="I5" t="str">
            <v>2016-Q2</v>
          </cell>
          <cell r="J5" t="str">
            <v>2019-Q4</v>
          </cell>
          <cell r="L5" t="str">
            <v>BC Hydro</v>
          </cell>
          <cell r="M5" t="str">
            <v>Ph: (604) 623-4472   Toll Free: 1-866-647-3334</v>
          </cell>
          <cell r="P5">
            <v>42522</v>
          </cell>
          <cell r="Q5">
            <v>42705</v>
          </cell>
        </row>
        <row r="6">
          <cell r="A6" t="str">
            <v>8. Northeast</v>
          </cell>
          <cell r="B6" t="str">
            <v>Fort St. John</v>
          </cell>
          <cell r="C6">
            <v>3606</v>
          </cell>
          <cell r="D6" t="str">
            <v>Margaret Ma Murray Community School (Northwest Elementary)</v>
          </cell>
          <cell r="E6" t="str">
            <v>New 365 seat K-6 elementary school. $24.8 million in funding will be provided by the provincial government, with the City of Fort St John contributing $2.5 million to the gymnasium.</v>
          </cell>
          <cell r="F6">
            <v>25</v>
          </cell>
          <cell r="G6" t="str">
            <v>Construction started</v>
          </cell>
          <cell r="I6" t="str">
            <v>2016-Q3</v>
          </cell>
          <cell r="J6" t="str">
            <v>2018-Q1</v>
          </cell>
          <cell r="L6" t="str">
            <v>School District 60</v>
          </cell>
          <cell r="M6" t="str">
            <v>Ph: (250) 262-6000</v>
          </cell>
          <cell r="P6">
            <v>42430</v>
          </cell>
          <cell r="Q6">
            <v>42705</v>
          </cell>
        </row>
        <row r="7">
          <cell r="A7" t="str">
            <v>8. Northeast</v>
          </cell>
          <cell r="B7" t="str">
            <v>Chetwynd</v>
          </cell>
          <cell r="C7">
            <v>3615</v>
          </cell>
          <cell r="D7" t="str">
            <v>Windwood Pipeline Looping Project</v>
          </cell>
          <cell r="E7" t="str">
            <v>Proposed natural gas pipeline that would run a 27 km, 36-inch diameter loop segment along the Fort St. John mainline in the Stone Creek area south of Chetwynd. Project would have a projected capacity of 50 mcf/day and may include upgrades to two existing compressor stations.</v>
          </cell>
          <cell r="G7" t="str">
            <v>Proposed</v>
          </cell>
          <cell r="H7" t="str">
            <v>Preliminary/Feasibility</v>
          </cell>
          <cell r="I7" t="str">
            <v/>
          </cell>
          <cell r="J7" t="str">
            <v/>
          </cell>
          <cell r="L7" t="str">
            <v>Spectra Energy Corp.</v>
          </cell>
          <cell r="M7" t="str">
            <v>Ph: (403) 699-1650</v>
          </cell>
          <cell r="N7" t="str">
            <v>www.spectraenergy.com</v>
          </cell>
          <cell r="P7">
            <v>42430</v>
          </cell>
          <cell r="Q7">
            <v>42705</v>
          </cell>
        </row>
        <row r="8">
          <cell r="A8" t="str">
            <v>8. Northeast</v>
          </cell>
          <cell r="B8" t="str">
            <v>Dawson Creek</v>
          </cell>
          <cell r="C8">
            <v>3612</v>
          </cell>
          <cell r="D8" t="str">
            <v>Saturn Compressor Facility Expansion</v>
          </cell>
          <cell r="E8" t="str">
            <v>Proposed addition of 200 mmcf/d of compression and 400 mmcf/d of processing capacity to the Saturn compressor facility. Final investment decision for the project was approved in Mar 2016.</v>
          </cell>
          <cell r="F8">
            <v>930</v>
          </cell>
          <cell r="G8" t="str">
            <v>Proposed</v>
          </cell>
          <cell r="H8" t="str">
            <v>Consultation/Approvals</v>
          </cell>
          <cell r="I8" t="str">
            <v>2017-Q1</v>
          </cell>
          <cell r="J8" t="str">
            <v>2018-Q4</v>
          </cell>
          <cell r="L8" t="str">
            <v>Cutbank Ridge Partnership</v>
          </cell>
          <cell r="M8" t="str">
            <v>Ph: (403) 296-0140 (Veresen)</v>
          </cell>
          <cell r="P8">
            <v>42430</v>
          </cell>
          <cell r="Q8">
            <v>42705</v>
          </cell>
        </row>
        <row r="9">
          <cell r="A9" t="str">
            <v>8. Northeast</v>
          </cell>
          <cell r="B9" t="str">
            <v>Fort St. John</v>
          </cell>
          <cell r="C9">
            <v>3581</v>
          </cell>
          <cell r="D9" t="str">
            <v>Fort St. John and Taylor Electric Supply (Formerly 1L360 &amp; 1L374 Re-Termination)</v>
          </cell>
          <cell r="E9" t="str">
            <v>This project will maintain adequate supply capability to the loads in the Fort St. John and Taylor areas by re-terminating 138kV transmission lines 1L360 and 1L374 at the new Site C switchyard.</v>
          </cell>
          <cell r="F9">
            <v>53</v>
          </cell>
          <cell r="G9" t="str">
            <v>Construction started</v>
          </cell>
          <cell r="I9" t="str">
            <v>2015-Q4</v>
          </cell>
          <cell r="J9" t="str">
            <v>2019-Q2</v>
          </cell>
          <cell r="L9" t="str">
            <v>BC Hydro</v>
          </cell>
          <cell r="M9" t="str">
            <v>Ph: (604) 623-4472   Toll Free: 1-866-647-3334</v>
          </cell>
          <cell r="P9">
            <v>42339</v>
          </cell>
          <cell r="Q9">
            <v>42705</v>
          </cell>
        </row>
        <row r="10">
          <cell r="A10" t="str">
            <v>8. Northeast</v>
          </cell>
          <cell r="B10" t="str">
            <v>Fort St. John</v>
          </cell>
          <cell r="C10">
            <v>3580</v>
          </cell>
          <cell r="D10" t="str">
            <v>Tower Gas Plant</v>
          </cell>
          <cell r="E10" t="str">
            <v>200 million cubic ft/day gas processing plant has received approval. The plant located in the Montney region will tie into Nova Gas transmission lines.</v>
          </cell>
          <cell r="F10">
            <v>715</v>
          </cell>
          <cell r="G10" t="str">
            <v>Construction started</v>
          </cell>
          <cell r="I10" t="str">
            <v>2016-Q1</v>
          </cell>
          <cell r="J10" t="str">
            <v>2017-Q4</v>
          </cell>
          <cell r="L10" t="str">
            <v>Veresen Midstream</v>
          </cell>
          <cell r="M10" t="str">
            <v>Ph: (403) 296-0140 (Veresen)</v>
          </cell>
          <cell r="P10">
            <v>42339</v>
          </cell>
          <cell r="Q10">
            <v>42705</v>
          </cell>
        </row>
        <row r="11">
          <cell r="A11" t="str">
            <v>8. Northeast</v>
          </cell>
          <cell r="B11" t="str">
            <v>Dawson Creek</v>
          </cell>
          <cell r="C11">
            <v>3588</v>
          </cell>
          <cell r="D11" t="str">
            <v>Towerbirch Expansion Project</v>
          </cell>
          <cell r="E11" t="str">
            <v>An 88 km pipeline that feeds into the Nova Gas pipeline at Groundbirch. The project will include Groundbirch East Receipt Meter Station Expansion and the Dawson Creek East Receipt Meter Station. An application has been filed with the National Energy Board (NEB) in Sep 2015. NOVA Gas Transmission Ltd is a subsidiary of TransCanada Pipelines Ltd. Project is in the pre-application phase under the Environmental Assessment Act.</v>
          </cell>
          <cell r="F11">
            <v>439</v>
          </cell>
          <cell r="G11" t="str">
            <v>Proposed</v>
          </cell>
          <cell r="H11" t="str">
            <v>Consultation/Approvals</v>
          </cell>
          <cell r="I11" t="str">
            <v>2017-Q3</v>
          </cell>
          <cell r="J11" t="str">
            <v>2018-Q4</v>
          </cell>
          <cell r="L11" t="str">
            <v>NOVA Gas Transmission Ltd.</v>
          </cell>
          <cell r="M11" t="str">
            <v>Ph: (403) 920-6098</v>
          </cell>
          <cell r="P11">
            <v>42339</v>
          </cell>
          <cell r="Q11">
            <v>42705</v>
          </cell>
        </row>
        <row r="12">
          <cell r="A12" t="str">
            <v>8. Northeast</v>
          </cell>
          <cell r="B12" t="str">
            <v>Dawson Creek</v>
          </cell>
          <cell r="C12">
            <v>3579</v>
          </cell>
          <cell r="D12" t="str">
            <v>Sunrise Gas Plant</v>
          </cell>
          <cell r="E12" t="str">
            <v>A 400 million cubic ft/day gas plant will be located in the Montney region near Dawson Creek. Project partners are Encana Corp and Mitsubishi Corp. Encana will oversee plant construction on behalf of Veresen Midstream, who is contributing 60% of the project funding.</v>
          </cell>
          <cell r="F12">
            <v>860</v>
          </cell>
          <cell r="G12" t="str">
            <v>Construction started</v>
          </cell>
          <cell r="I12" t="str">
            <v>2015-Q4</v>
          </cell>
          <cell r="J12" t="str">
            <v>2017-Q4</v>
          </cell>
          <cell r="L12" t="str">
            <v>Cutbank Ridge Partnership</v>
          </cell>
          <cell r="M12" t="str">
            <v>Ph: (403) 296-0140 (Veresen)</v>
          </cell>
          <cell r="P12">
            <v>42339</v>
          </cell>
          <cell r="Q12">
            <v>42522</v>
          </cell>
        </row>
        <row r="13">
          <cell r="A13" t="str">
            <v>8. Northeast</v>
          </cell>
          <cell r="B13" t="str">
            <v>Fort St. John</v>
          </cell>
          <cell r="C13">
            <v>3448</v>
          </cell>
          <cell r="D13" t="str">
            <v>Fort St. John Liquids Hub</v>
          </cell>
          <cell r="E13" t="str">
            <v>Plans for a proposed processing and liquids separation hub with storage and loading facilities. The plant will have an initial shipping capacity of 20,000 barrels/day of C3+ and 20,000 barrels/day of C5+ liquids processing capacity. FEED study underway with investment decision expected in 2016. Additional infrastructure will include rail, pipeline and truck unloading facilities, and access to proposed propane export terminal (ID# 3578).</v>
          </cell>
          <cell r="F13">
            <v>100</v>
          </cell>
          <cell r="G13" t="str">
            <v>Proposed</v>
          </cell>
          <cell r="H13" t="str">
            <v>Preliminary/Feasibility</v>
          </cell>
          <cell r="I13" t="str">
            <v/>
          </cell>
          <cell r="J13" t="str">
            <v/>
          </cell>
          <cell r="L13" t="str">
            <v>AltaGas Ltd.</v>
          </cell>
          <cell r="M13" t="str">
            <v>Ph: (403) 691-7575</v>
          </cell>
          <cell r="P13">
            <v>42248</v>
          </cell>
          <cell r="Q13">
            <v>42705</v>
          </cell>
        </row>
        <row r="14">
          <cell r="A14" t="str">
            <v>8. Northeast</v>
          </cell>
          <cell r="B14" t="str">
            <v>Taylor</v>
          </cell>
          <cell r="C14">
            <v>3441</v>
          </cell>
          <cell r="D14" t="str">
            <v>Highway 97 Tower Lake Four-laning</v>
          </cell>
          <cell r="E14" t="str">
            <v>Project to four-lane 4.4 km of Hwy 97 south of Taylor will include intersection improvements at Newton, Gibbs and Straka Rds.</v>
          </cell>
          <cell r="F14">
            <v>17</v>
          </cell>
          <cell r="G14" t="str">
            <v>Construction started</v>
          </cell>
          <cell r="I14" t="str">
            <v>2015-Q3</v>
          </cell>
          <cell r="J14" t="str">
            <v>2017-Q3</v>
          </cell>
          <cell r="L14" t="str">
            <v>BC Ministry of Transportation and Infrastructure</v>
          </cell>
          <cell r="M14" t="str">
            <v>Ph: (604) 456-2420</v>
          </cell>
          <cell r="P14">
            <v>42248</v>
          </cell>
          <cell r="Q14">
            <v>42705</v>
          </cell>
        </row>
        <row r="15">
          <cell r="A15" t="str">
            <v>8. Northeast</v>
          </cell>
          <cell r="B15" t="str">
            <v>Fort Nelson</v>
          </cell>
          <cell r="C15">
            <v>3440</v>
          </cell>
          <cell r="D15" t="str">
            <v>Highway 77 Fort Nelson River Bridge and Highway 97 southbound passing lane</v>
          </cell>
          <cell r="E15" t="str">
            <v>Two components of the project include upgrading the Fort Nelson River Bridge on Highway 77 and construction of a southbound passing lane on Highway 97 at 58 Mile north of Fort St. John. Project is funded by B.C. on the Move ($22 million) and the federal New Building Canada Fund ($17.5 million). Contract for Fort Nelson River Bridge has been awarded to Forbes Industrial Contractors Ltd.</v>
          </cell>
          <cell r="F15">
            <v>40</v>
          </cell>
          <cell r="G15" t="str">
            <v>Construction started</v>
          </cell>
          <cell r="I15" t="str">
            <v>2015-Q4</v>
          </cell>
          <cell r="J15" t="str">
            <v>2017-Q3</v>
          </cell>
          <cell r="L15" t="str">
            <v>BC Ministry of Transportation and Infrastructure</v>
          </cell>
          <cell r="M15" t="str">
            <v>Ph: (604) 456-2420</v>
          </cell>
          <cell r="P15">
            <v>42248</v>
          </cell>
          <cell r="Q15">
            <v>42705</v>
          </cell>
        </row>
        <row r="16">
          <cell r="A16" t="str">
            <v>8. Northeast</v>
          </cell>
          <cell r="B16" t="str">
            <v>Wonowon</v>
          </cell>
          <cell r="C16">
            <v>3454</v>
          </cell>
          <cell r="D16" t="str">
            <v>Northeast British Columbia (NEBC) Expansion Project</v>
          </cell>
          <cell r="E16" t="str">
            <v>Proposal for a 160 km natural gas transmission pipeline from the Blair Creek area north of Wonowon to an existing terminal near Taylor. The project has been certified under the Environmental Act.</v>
          </cell>
          <cell r="F16">
            <v>210</v>
          </cell>
          <cell r="G16" t="str">
            <v>Proposed</v>
          </cell>
          <cell r="H16" t="str">
            <v>Consultation/Approvals</v>
          </cell>
          <cell r="I16" t="str">
            <v>2017-Q1</v>
          </cell>
          <cell r="J16" t="str">
            <v>2017-Q4</v>
          </cell>
          <cell r="L16" t="str">
            <v>Plateau Pipe Line Ltd.</v>
          </cell>
          <cell r="M16" t="str">
            <v>Ph: (403) 231-7500</v>
          </cell>
          <cell r="P16">
            <v>42248</v>
          </cell>
          <cell r="Q16">
            <v>42705</v>
          </cell>
        </row>
        <row r="17">
          <cell r="A17" t="str">
            <v>8. Northeast</v>
          </cell>
          <cell r="B17" t="str">
            <v>Chetwynd</v>
          </cell>
          <cell r="C17">
            <v>3455</v>
          </cell>
          <cell r="D17" t="str">
            <v>High Pine Expansion Project</v>
          </cell>
          <cell r="E17" t="str">
            <v>Spectra Energy is proposing to add two loop segments of 42-inch pipeline along a portion of its existing natural gas transmission system in northeastern B.C. The first loop segment would start at an existing meter station, located approximately 30 km northwest of Wonowon. The loop would head south for approximately 9 km. The second loop segment would start approximately 9 km south of Dinosaur Lake and continue south approximately 29 km to Compressor Station 2. In addition to the new pipeline segments, new compression and compressor station modifications will be made along the system to accommodate an increased gas flow of approximately 240 MMcf/d.</v>
          </cell>
          <cell r="G17" t="str">
            <v>Proposed</v>
          </cell>
          <cell r="H17" t="str">
            <v>Consultation/Approvals</v>
          </cell>
          <cell r="I17" t="str">
            <v>2016-Q4</v>
          </cell>
          <cell r="J17" t="str">
            <v>2017-Q4</v>
          </cell>
          <cell r="L17" t="str">
            <v>Spectra Energy Corp.</v>
          </cell>
          <cell r="M17" t="str">
            <v>Ph: (403) 699-1650</v>
          </cell>
          <cell r="P17">
            <v>42248</v>
          </cell>
          <cell r="Q17">
            <v>42705</v>
          </cell>
        </row>
        <row r="18">
          <cell r="A18" t="str">
            <v>8. Northeast</v>
          </cell>
          <cell r="B18" t="str">
            <v>Hudson Hope</v>
          </cell>
          <cell r="C18">
            <v>3463</v>
          </cell>
          <cell r="D18" t="str">
            <v>G.M. Shrum G1-G10 Control System Upgrade (formerly G.M. Shrum Units 1 to 10 Control Systems Upgrade Project)</v>
          </cell>
          <cell r="E18" t="str">
            <v>The condition of the legacy controls for GMS generating units, which were originally installed in the 1960s and 1970s, is of growing concern due to increasing maintenance requirements, lack of spare parts availability and decreasing reliability. The controls are well beyond their expected life, cause operating problems and increase the risk of damage to major equipment. The project will replace the controls equipment, provide full remote control capability from the remote control centre and rectify deficiencies in the current system. *The project is structured in three phases. The total authorized capital amount of $60M represents partial implementation funding as at June 30, 2016 for Phase I and II and definition funding for Phase III.</v>
          </cell>
          <cell r="F18">
            <v>60</v>
          </cell>
          <cell r="G18" t="str">
            <v>Construction started</v>
          </cell>
          <cell r="I18" t="str">
            <v>2015-Q3</v>
          </cell>
          <cell r="J18" t="str">
            <v>2021-Q3</v>
          </cell>
          <cell r="L18" t="str">
            <v>BC Hydro</v>
          </cell>
          <cell r="M18" t="str">
            <v>Ph: (604) 623-4472   Toll Free: 1-866-647-3334</v>
          </cell>
          <cell r="P18">
            <v>42248</v>
          </cell>
          <cell r="Q18">
            <v>42705</v>
          </cell>
        </row>
        <row r="19">
          <cell r="A19" t="str">
            <v>8. Northeast</v>
          </cell>
          <cell r="B19" t="str">
            <v>Taylor</v>
          </cell>
          <cell r="C19">
            <v>3403</v>
          </cell>
          <cell r="D19" t="str">
            <v>Septimus Creek Wind Power Project</v>
          </cell>
          <cell r="E19" t="str">
            <v>Proposed 15 MW wind power project located 25 km southwest of Taylor. Power will be purchased by BC Hydro under a 40-yr. agreement. Geotechnical and ARD/ML testing completed in Q4 of 2015.</v>
          </cell>
          <cell r="F19">
            <v>45</v>
          </cell>
          <cell r="G19" t="str">
            <v>Proposed</v>
          </cell>
          <cell r="H19" t="str">
            <v>Preliminary/Feasibility</v>
          </cell>
          <cell r="I19" t="str">
            <v>2017-Q1</v>
          </cell>
          <cell r="J19" t="str">
            <v>2018-Q2</v>
          </cell>
          <cell r="L19" t="str">
            <v>Zero Emission Energy Developments Inc.</v>
          </cell>
          <cell r="N19" t="str">
            <v>www.zeroemissiondevelopments.com</v>
          </cell>
          <cell r="P19">
            <v>42156</v>
          </cell>
          <cell r="Q19">
            <v>42705</v>
          </cell>
        </row>
        <row r="20">
          <cell r="A20" t="str">
            <v>8. Northeast</v>
          </cell>
          <cell r="B20" t="str">
            <v>Taylor</v>
          </cell>
          <cell r="C20">
            <v>3412</v>
          </cell>
          <cell r="D20" t="str">
            <v>Jackfish Lake Expansion Project</v>
          </cell>
          <cell r="E20" t="str">
            <v>Spectra Energy is proposing to add two loop segments of 36-inch pipeline along portions of its existing natural gas transmission system that runs from Taylor to Chetwynd. The first segment of pipeline will start south of Taylor, on the south side of the Peace River. It will run approximately 12.5 kilometres. The second segment will start at the Pine River and run approximately 24.5 kilometres ending northeast of Chetwynd. In addition to the new pipeline segments, new compression and compressor station modifications will be made along the system to accommodate an increased gas flow of approximately 138 MMcf/d.</v>
          </cell>
          <cell r="G20" t="str">
            <v>Proposed</v>
          </cell>
          <cell r="H20" t="str">
            <v>Consultation/Approvals</v>
          </cell>
          <cell r="I20" t="str">
            <v>2017-Q4</v>
          </cell>
          <cell r="J20" t="str">
            <v/>
          </cell>
          <cell r="L20" t="str">
            <v>Spectra Energy Corp.</v>
          </cell>
          <cell r="M20" t="str">
            <v>Ph: (403) 699-1650</v>
          </cell>
          <cell r="N20" t="str">
            <v>www.spectraenergy.com</v>
          </cell>
          <cell r="P20">
            <v>42064</v>
          </cell>
          <cell r="Q20">
            <v>42705</v>
          </cell>
        </row>
        <row r="21">
          <cell r="A21" t="str">
            <v>8. Northeast</v>
          </cell>
          <cell r="B21" t="str">
            <v>Fort St. John</v>
          </cell>
          <cell r="C21">
            <v>3416</v>
          </cell>
          <cell r="D21" t="str">
            <v>Fort St. John Substation Transformer Upgrade</v>
          </cell>
          <cell r="E21" t="str">
            <v>The project includes the installation of a new transformer in Fort St. John, the expansion of the 138KV switchyard, the relocation of two transmission line terminal structures and the upgrading of the protection and control infrastructure.</v>
          </cell>
          <cell r="F21">
            <v>29</v>
          </cell>
          <cell r="G21" t="str">
            <v>Completed</v>
          </cell>
          <cell r="I21" t="str">
            <v>2014-Q3</v>
          </cell>
          <cell r="J21" t="str">
            <v>2016-Q4</v>
          </cell>
          <cell r="L21" t="str">
            <v>BC Hydro</v>
          </cell>
          <cell r="M21" t="str">
            <v>Ph: (604) 623-4472   Toll Free: 1-866-647-3334</v>
          </cell>
          <cell r="O21" t="str">
            <v>Project completed-removing next issue</v>
          </cell>
          <cell r="P21">
            <v>42064</v>
          </cell>
          <cell r="Q21">
            <v>42705</v>
          </cell>
        </row>
        <row r="22">
          <cell r="A22" t="str">
            <v>8. Northeast</v>
          </cell>
          <cell r="B22" t="str">
            <v>North Peace</v>
          </cell>
          <cell r="C22">
            <v>3414</v>
          </cell>
          <cell r="D22" t="str">
            <v>Meikle Wind Energy</v>
          </cell>
          <cell r="E22" t="str">
            <v>Interconnect the proponent's Meikle wind generation facilities to the transmission system by developing a new 230KV three circuit breaker ring substation at the point of interconnection.</v>
          </cell>
          <cell r="F22">
            <v>35</v>
          </cell>
          <cell r="G22" t="str">
            <v>Completed</v>
          </cell>
          <cell r="I22" t="str">
            <v>2015-Q1</v>
          </cell>
          <cell r="J22" t="str">
            <v>2016-Q4</v>
          </cell>
          <cell r="L22" t="str">
            <v>BC Hydro</v>
          </cell>
          <cell r="M22" t="str">
            <v>Ph: (604) 623-4472   Toll Free: 1-866-647-3334</v>
          </cell>
          <cell r="O22" t="str">
            <v>Project completed-removing next issue</v>
          </cell>
          <cell r="P22">
            <v>42064</v>
          </cell>
          <cell r="Q22">
            <v>42705</v>
          </cell>
        </row>
        <row r="23">
          <cell r="A23" t="str">
            <v>8. Northeast</v>
          </cell>
          <cell r="B23" t="str">
            <v>Chetwynd</v>
          </cell>
          <cell r="C23">
            <v>3383</v>
          </cell>
          <cell r="D23" t="str">
            <v>Sundance Clean Methanol Refinery</v>
          </cell>
          <cell r="E23" t="str">
            <v>Proposal to build a natural gas to clean methanol refinery on a 1055 acre site near Chetwynd. A low carbon gas plant will be developed on the site (see project ID #2628). Project is in permitting stages.</v>
          </cell>
          <cell r="F23">
            <v>1500</v>
          </cell>
          <cell r="G23" t="str">
            <v>Proposed</v>
          </cell>
          <cell r="H23" t="str">
            <v>Permitting</v>
          </cell>
          <cell r="I23" t="str">
            <v>2017-Q1</v>
          </cell>
          <cell r="J23" t="str">
            <v>2020-Q3</v>
          </cell>
          <cell r="L23" t="str">
            <v>Canadian Methanol Corp.</v>
          </cell>
          <cell r="M23" t="str">
            <v>Ph:(250) 655-0330</v>
          </cell>
          <cell r="N23" t="str">
            <v>www.canadianmethanol.com</v>
          </cell>
          <cell r="P23">
            <v>42064</v>
          </cell>
          <cell r="Q23">
            <v>42705</v>
          </cell>
        </row>
        <row r="24">
          <cell r="A24" t="str">
            <v>8. Northeast</v>
          </cell>
          <cell r="B24" t="str">
            <v>Chetwynd</v>
          </cell>
          <cell r="C24">
            <v>3413</v>
          </cell>
          <cell r="D24" t="str">
            <v>Project RAM (Reliability, Availability and Maintainability)</v>
          </cell>
          <cell r="E24" t="str">
            <v>Spectra Energy is proposing to undertake an enhanced reliability program on the southern portion of its natural gas transmission system, which stretches from south of Chetwynd, B.C., and continues to the southernmost point at the B.C./U.S. border at Huntingdon/Sumas. The work will be done as part of the equipment upgrade requirements that come with operating a safe, efficient and reliable natural gas pipeline system. The scope of work will involve adding new compressor units at three compressor stations along the pipeline system as well as upgrading existing pipeline crossovers and adding new crossovers at key locations. The work will increase efficiency and reliability along the southern portion of this gas transmission system.</v>
          </cell>
          <cell r="G24" t="str">
            <v>Construction started</v>
          </cell>
          <cell r="I24" t="str">
            <v>2016-Q4</v>
          </cell>
          <cell r="J24" t="str">
            <v>2018-Q4</v>
          </cell>
          <cell r="L24" t="str">
            <v>Spectra Energy Corp.</v>
          </cell>
          <cell r="M24" t="str">
            <v>Ph: (403) 699-1650</v>
          </cell>
          <cell r="O24" t="str">
            <v>Project started construction</v>
          </cell>
          <cell r="P24">
            <v>42064</v>
          </cell>
          <cell r="Q24">
            <v>42705</v>
          </cell>
        </row>
        <row r="25">
          <cell r="A25" t="str">
            <v>8. Northeast</v>
          </cell>
          <cell r="B25" t="str">
            <v>Tumbler Ridge</v>
          </cell>
          <cell r="C25">
            <v>3375</v>
          </cell>
          <cell r="D25" t="str">
            <v>Red Willow Wind Farm</v>
          </cell>
          <cell r="E25" t="str">
            <v>Proposed 200 MW wind energy facility located 40 km southeast of the District of Tumbler Ridge, would include new access roads, a 230 kv transmission line will connect to the Quintette Substation. The project is in the pre-application phase under the Environmental Assessment Act.</v>
          </cell>
          <cell r="F25">
            <v>480</v>
          </cell>
          <cell r="G25" t="str">
            <v>Proposed</v>
          </cell>
          <cell r="H25" t="str">
            <v>Consultation/Approvals</v>
          </cell>
          <cell r="I25" t="str">
            <v>2017-Q1</v>
          </cell>
          <cell r="J25" t="str">
            <v>2018-Q4</v>
          </cell>
          <cell r="L25" t="str">
            <v>Red Willow Wind LP</v>
          </cell>
          <cell r="M25" t="str">
            <v>Ph: (855) 604-6403</v>
          </cell>
          <cell r="N25" t="str">
            <v>www.boralex.com/projects/redwillow</v>
          </cell>
          <cell r="P25">
            <v>42064</v>
          </cell>
          <cell r="Q25">
            <v>42705</v>
          </cell>
        </row>
        <row r="26">
          <cell r="A26" t="str">
            <v>8. Northeast</v>
          </cell>
          <cell r="B26" t="str">
            <v>Dawson Creek</v>
          </cell>
          <cell r="C26">
            <v>3308</v>
          </cell>
          <cell r="D26" t="str">
            <v>LNG Plant</v>
          </cell>
          <cell r="E26" t="str">
            <v>Proposed liquefied natural gas processing and storage facility. The plant is to be certified dark sky friendly and will not emit odours during processing of an expected 500,000 gal/day at capacity.</v>
          </cell>
          <cell r="F26">
            <v>250</v>
          </cell>
          <cell r="G26" t="str">
            <v>Proposed</v>
          </cell>
          <cell r="H26" t="str">
            <v>Consultation/Approvals</v>
          </cell>
          <cell r="I26" t="str">
            <v/>
          </cell>
          <cell r="J26" t="str">
            <v/>
          </cell>
          <cell r="L26" t="str">
            <v>AltaGas Ltd.</v>
          </cell>
          <cell r="M26" t="str">
            <v>Ph: (604) 623-4750</v>
          </cell>
          <cell r="P26">
            <v>41883</v>
          </cell>
          <cell r="Q26">
            <v>42705</v>
          </cell>
        </row>
        <row r="27">
          <cell r="A27" t="str">
            <v>8. Northeast</v>
          </cell>
          <cell r="B27" t="str">
            <v>Fort St. John</v>
          </cell>
          <cell r="C27">
            <v>3301</v>
          </cell>
          <cell r="D27" t="str">
            <v>Townsend Gas Processing Facility</v>
          </cell>
          <cell r="E27" t="str">
            <v>Gas processing facility located 100 km north of Fort St. John in the Montney area. The first phase of the project would process 198 Mmcf/d shallow-cut resources, with a second phase expansion which could include a deep-cut recovery system planned for 2017.</v>
          </cell>
          <cell r="F27">
            <v>325</v>
          </cell>
          <cell r="G27" t="str">
            <v>Construction started</v>
          </cell>
          <cell r="I27" t="str">
            <v>2016-Q1</v>
          </cell>
          <cell r="J27" t="str">
            <v>2017-Q1</v>
          </cell>
          <cell r="L27" t="str">
            <v>AltaGas Ltd./ Painted Pony Petroleum Ltd.</v>
          </cell>
          <cell r="M27" t="str">
            <v>Ph: (604) 623-4750</v>
          </cell>
          <cell r="P27">
            <v>41883</v>
          </cell>
          <cell r="Q27">
            <v>42705</v>
          </cell>
        </row>
        <row r="28">
          <cell r="A28" t="str">
            <v>8. Northeast</v>
          </cell>
          <cell r="B28" t="str">
            <v>Dawson Creek</v>
          </cell>
          <cell r="C28">
            <v>3278</v>
          </cell>
          <cell r="D28" t="str">
            <v>Merrick Mainline Pipeline</v>
          </cell>
          <cell r="E28" t="str">
            <v>Proposed pipeline will run 260 km from Dawson Creek to Summit Lake, with a 1.9 billion cubic ft/per day capacity. Pipeline will connect to Pacific Trails Pipeline (ID # 1125).</v>
          </cell>
          <cell r="F28">
            <v>1900</v>
          </cell>
          <cell r="G28" t="str">
            <v>Proposed</v>
          </cell>
          <cell r="H28" t="str">
            <v>Consultation/Approvals</v>
          </cell>
          <cell r="I28" t="str">
            <v/>
          </cell>
          <cell r="J28" t="str">
            <v>2020-Q4</v>
          </cell>
          <cell r="L28" t="str">
            <v>TransCanada Corp.</v>
          </cell>
          <cell r="M28" t="str">
            <v>Ph: (403) 920-2000</v>
          </cell>
          <cell r="P28">
            <v>41791</v>
          </cell>
          <cell r="Q28">
            <v>42705</v>
          </cell>
        </row>
        <row r="29">
          <cell r="A29" t="str">
            <v>8. Northeast</v>
          </cell>
          <cell r="B29" t="str">
            <v>Fort St. John</v>
          </cell>
          <cell r="C29">
            <v>3246</v>
          </cell>
          <cell r="D29" t="str">
            <v>Jedney Debottleneck</v>
          </cell>
          <cell r="E29" t="str">
            <v>Spectra Energy is de-bottlenecking their Jedney processing facility to accommodate richer gas streams than the plant was originally designed to process. The nameplate processing capacity will remain unchanged. The debottleneck will also include an additional 43 km NGL pipeline to transport product to a new, greenfield storage site to be located south of the facility.</v>
          </cell>
          <cell r="G29" t="str">
            <v>Construction started</v>
          </cell>
          <cell r="I29" t="str">
            <v>2014-Q3</v>
          </cell>
          <cell r="J29" t="str">
            <v/>
          </cell>
          <cell r="L29" t="str">
            <v>Spectra Energy Corp.</v>
          </cell>
          <cell r="M29" t="str">
            <v>Ph: (604) 691-5500</v>
          </cell>
          <cell r="P29">
            <v>41699</v>
          </cell>
          <cell r="Q29">
            <v>42705</v>
          </cell>
        </row>
        <row r="30">
          <cell r="A30" t="str">
            <v>8. Northeast</v>
          </cell>
          <cell r="B30" t="str">
            <v>Dawson Creek</v>
          </cell>
          <cell r="C30">
            <v>3265</v>
          </cell>
          <cell r="D30" t="str">
            <v>Peace Region Load Shedding RAS</v>
          </cell>
          <cell r="E30" t="str">
            <v>To provide the required load shedding remedial action scheme (RAS) in the Peace Region area to increase the supply capacity from 185MW to 413MW. The Project will complete the installation of all infrastructure in order to implement the RAS scheme.</v>
          </cell>
          <cell r="F30">
            <v>21</v>
          </cell>
          <cell r="G30" t="str">
            <v>Construction started</v>
          </cell>
          <cell r="I30" t="str">
            <v>2014-Q2</v>
          </cell>
          <cell r="J30" t="str">
            <v>2017-Q3</v>
          </cell>
          <cell r="L30" t="str">
            <v>BC Hydro</v>
          </cell>
          <cell r="M30" t="str">
            <v>Ph: (604) 623-4472   Toll Free: 1-866-647-3334</v>
          </cell>
          <cell r="P30">
            <v>41699</v>
          </cell>
          <cell r="Q30">
            <v>42705</v>
          </cell>
        </row>
        <row r="31">
          <cell r="A31" t="str">
            <v>8. Northeast</v>
          </cell>
          <cell r="B31" t="str">
            <v>Hudson Hope</v>
          </cell>
          <cell r="C31">
            <v>3204</v>
          </cell>
          <cell r="D31" t="str">
            <v>G.M. Shrum Spillway Chute Interim Upgrade</v>
          </cell>
          <cell r="E31" t="str">
            <v>The purpose of this project is to design and construct interim repairs/upgrade to the spillway concrete as particular areas in the spillway chute are in need of repair prior to any prolonged spill event, to ensure that hydraulic cavitation and resulting damage does not occur.</v>
          </cell>
          <cell r="F31">
            <v>27</v>
          </cell>
          <cell r="G31" t="str">
            <v>Completed</v>
          </cell>
          <cell r="I31" t="str">
            <v>2013-Q3</v>
          </cell>
          <cell r="J31" t="str">
            <v>2016-Q4</v>
          </cell>
          <cell r="L31" t="str">
            <v>BC Hydro</v>
          </cell>
          <cell r="M31" t="str">
            <v>Ph: (604) 623-4472   Toll Free: 1-866-647-3334</v>
          </cell>
          <cell r="O31" t="str">
            <v>Project completed-removing next issue</v>
          </cell>
          <cell r="P31">
            <v>41609</v>
          </cell>
          <cell r="Q31">
            <v>42705</v>
          </cell>
        </row>
        <row r="32">
          <cell r="A32" t="str">
            <v>8. Northeast</v>
          </cell>
          <cell r="B32" t="str">
            <v>Peace River</v>
          </cell>
          <cell r="C32">
            <v>3166</v>
          </cell>
          <cell r="D32" t="str">
            <v>North Montney Mainline</v>
          </cell>
          <cell r="E32" t="str">
            <v>Proposed 305 km extension to the Groundbirch pipeline that will connect to the Prince Rupert Gas Transmission project (ID #3070). The project will include necessary metering and compression facilities. NOVA Gas Transmission Ltd. is a subsidiary of TransCanada Corp. Project will be submitted to the pre-application phase under the BC Environmental Assessment Act.</v>
          </cell>
          <cell r="F32">
            <v>1700</v>
          </cell>
          <cell r="G32" t="str">
            <v>Proposed</v>
          </cell>
          <cell r="H32" t="str">
            <v>Consultation/Approvals</v>
          </cell>
          <cell r="I32" t="str">
            <v/>
          </cell>
          <cell r="J32" t="str">
            <v/>
          </cell>
          <cell r="L32" t="str">
            <v>NOVA Gas Transmission Ltd.</v>
          </cell>
          <cell r="M32" t="str">
            <v>Ph: (403) 920-6098</v>
          </cell>
          <cell r="P32">
            <v>41518</v>
          </cell>
          <cell r="Q32">
            <v>42705</v>
          </cell>
        </row>
        <row r="33">
          <cell r="A33" t="str">
            <v>8. Northeast</v>
          </cell>
          <cell r="B33" t="str">
            <v>Fort Nelson</v>
          </cell>
          <cell r="C33">
            <v>3144</v>
          </cell>
          <cell r="D33" t="str">
            <v>Horn River Basin Light Industrial Park</v>
          </cell>
          <cell r="E33" t="str">
            <v>Light industrial park located on 250 acres in the Horn River Basin. 1 acre to 20 acre parcels are serviced with power, gas, electrical, sewer and road access to the Alaska Hwy.</v>
          </cell>
          <cell r="F33">
            <v>40</v>
          </cell>
          <cell r="G33" t="str">
            <v>Proposed</v>
          </cell>
          <cell r="H33" t="str">
            <v>Tender/Preconstruction</v>
          </cell>
          <cell r="I33" t="str">
            <v/>
          </cell>
          <cell r="J33" t="str">
            <v/>
          </cell>
          <cell r="L33" t="str">
            <v>Northern Rockies Regional Municipality</v>
          </cell>
          <cell r="M33" t="str">
            <v>Ph: (250) 774-2541</v>
          </cell>
          <cell r="P33">
            <v>41426</v>
          </cell>
          <cell r="Q33">
            <v>42705</v>
          </cell>
        </row>
        <row r="34">
          <cell r="A34" t="str">
            <v>8. Northeast</v>
          </cell>
          <cell r="B34" t="str">
            <v>Fort Nelson</v>
          </cell>
          <cell r="C34">
            <v>3136</v>
          </cell>
          <cell r="D34" t="str">
            <v>Fort Nelson Carbon Capture and Storage Feasibility Project</v>
          </cell>
          <cell r="E34" t="str">
            <v>As part of a commitment to sustainability and to reducing the environmental impact of our operations, Spectra Energy is assessing the feasibility of a carbon capture and storage project associated with its existing Fort Nelson Gas Plant. The Fort Nelson CCS Feasibility Project has the potential to reduce Greenhouse Gas emissions by 2.2 million tonnes per year of CO2, and support B.C.'s Natural Gas Strategy.</v>
          </cell>
          <cell r="G34" t="str">
            <v>On hold</v>
          </cell>
          <cell r="I34" t="str">
            <v/>
          </cell>
          <cell r="J34" t="str">
            <v/>
          </cell>
          <cell r="L34" t="str">
            <v>Spectra Energy Corp.</v>
          </cell>
          <cell r="M34" t="str">
            <v>Ph: (403) 699-1650</v>
          </cell>
          <cell r="P34">
            <v>41426</v>
          </cell>
          <cell r="Q34">
            <v>42705</v>
          </cell>
        </row>
        <row r="35">
          <cell r="A35" t="str">
            <v>8. Northeast</v>
          </cell>
          <cell r="B35" t="str">
            <v>Tumbler Ridge</v>
          </cell>
          <cell r="C35">
            <v>3115</v>
          </cell>
          <cell r="D35" t="str">
            <v>Sukunka Coal Mine Project</v>
          </cell>
          <cell r="E35" t="str">
            <v>Proposed surface mining operation will include a coal handling processing plant, located 55 km south of Chetwynd and 40 km west of Tumbler Ridge. Production of 3 million tonnes/year, with a mine life of 20 years. Project has entered the review phase under the Environmental Assessment Act.</v>
          </cell>
          <cell r="F35">
            <v>444</v>
          </cell>
          <cell r="G35" t="str">
            <v>Proposed</v>
          </cell>
          <cell r="H35" t="str">
            <v>Consultation/Approvals</v>
          </cell>
          <cell r="I35" t="str">
            <v/>
          </cell>
          <cell r="J35" t="str">
            <v/>
          </cell>
          <cell r="L35" t="str">
            <v>Glencore</v>
          </cell>
          <cell r="M35" t="str">
            <v>Ph: (604) 605-8811</v>
          </cell>
          <cell r="P35">
            <v>41334</v>
          </cell>
          <cell r="Q35">
            <v>42705</v>
          </cell>
        </row>
        <row r="36">
          <cell r="A36" t="str">
            <v>8. Northeast</v>
          </cell>
          <cell r="B36" t="str">
            <v>Tumbler Ridge</v>
          </cell>
          <cell r="C36">
            <v>3067</v>
          </cell>
          <cell r="D36" t="str">
            <v>Sundance Wind Project</v>
          </cell>
          <cell r="E36" t="str">
            <v>Proposed 250 MW wind energy project located 20 km north of the Tumbler Ridge. Project may be submitted into a future BC Hydro clean call for power. Pre-application phase under the Environmental Assessment Act is underway. Project has been put on hold until demand increases.</v>
          </cell>
          <cell r="F36">
            <v>600</v>
          </cell>
          <cell r="G36" t="str">
            <v>On hold</v>
          </cell>
          <cell r="I36" t="str">
            <v/>
          </cell>
          <cell r="J36" t="str">
            <v/>
          </cell>
          <cell r="L36" t="str">
            <v>Sundance Wind Project Ltd.</v>
          </cell>
          <cell r="P36">
            <v>41244</v>
          </cell>
          <cell r="Q36">
            <v>42705</v>
          </cell>
        </row>
        <row r="37">
          <cell r="A37" t="str">
            <v>8. Northeast</v>
          </cell>
          <cell r="B37" t="str">
            <v>Taylor</v>
          </cell>
          <cell r="C37">
            <v>3066</v>
          </cell>
          <cell r="D37" t="str">
            <v>Taylor Wind Project</v>
          </cell>
          <cell r="E37" t="str">
            <v>Proposed wind energy project of 400 MW to be located 10 km south of the District of Taylor. Project development may be planned in phases for submission into a future BC Hydro clean call for power. Pre-application phase under the Environmental Assessment Act is underway.</v>
          </cell>
          <cell r="F37">
            <v>900</v>
          </cell>
          <cell r="G37" t="str">
            <v>Proposed</v>
          </cell>
          <cell r="H37" t="str">
            <v>Consultation/Approvals</v>
          </cell>
          <cell r="I37" t="str">
            <v/>
          </cell>
          <cell r="J37" t="str">
            <v/>
          </cell>
          <cell r="L37" t="str">
            <v>Taylor Wind Project Ltd.</v>
          </cell>
          <cell r="M37" t="str">
            <v>Ph: (250) 789-3392 (District of Taylor)</v>
          </cell>
          <cell r="P37">
            <v>41244</v>
          </cell>
          <cell r="Q37">
            <v>42705</v>
          </cell>
        </row>
        <row r="38">
          <cell r="A38" t="str">
            <v>8. Northeast</v>
          </cell>
          <cell r="B38" t="str">
            <v>Chetwynd</v>
          </cell>
          <cell r="C38">
            <v>3043</v>
          </cell>
          <cell r="D38" t="str">
            <v>Kemess Underground Copper-Gold Mine</v>
          </cell>
          <cell r="E38" t="str">
            <v>Proposed underground coal mine located 5 km north of the former Kemess South mine. Estimated annual mine production of 95,000 oz gold and 41.4 million lbs of copper over a 12-year mine life. The project in the review phase of the Environmental Assessment process.</v>
          </cell>
          <cell r="F38">
            <v>437</v>
          </cell>
          <cell r="G38" t="str">
            <v>Proposed</v>
          </cell>
          <cell r="H38" t="str">
            <v>Consultation/Approvals</v>
          </cell>
          <cell r="I38" t="str">
            <v/>
          </cell>
          <cell r="J38" t="str">
            <v/>
          </cell>
          <cell r="L38" t="str">
            <v>Aurico Gold Inc.</v>
          </cell>
          <cell r="M38" t="str">
            <v>Ph: (647) 260-8880</v>
          </cell>
          <cell r="P38">
            <v>41153</v>
          </cell>
          <cell r="Q38">
            <v>42705</v>
          </cell>
        </row>
        <row r="39">
          <cell r="A39" t="str">
            <v>8. Northeast</v>
          </cell>
          <cell r="B39" t="str">
            <v>Dawson Creek</v>
          </cell>
          <cell r="C39">
            <v>3022</v>
          </cell>
          <cell r="D39" t="str">
            <v>Coastal GasLink Pipeline Project</v>
          </cell>
          <cell r="E39" t="str">
            <v>Proposed 670 km natural gas pipeline ($4 billion) from the Dawson Creek area to proposed Shell LNG facility in Kitimat (see ID #2937). TransCanada Corp has been selected to design, build, own and operate the project. Project has received certification under the Environmental Assessment Act in Oct 2014.</v>
          </cell>
          <cell r="F39">
            <v>4800</v>
          </cell>
          <cell r="G39" t="str">
            <v>Proposed</v>
          </cell>
          <cell r="H39" t="str">
            <v>Consultation/Approvals</v>
          </cell>
          <cell r="I39" t="str">
            <v>2017-Q4</v>
          </cell>
          <cell r="J39" t="str">
            <v>2020-Q4</v>
          </cell>
          <cell r="L39" t="str">
            <v>Coastal Gaslink Pipeline Ltd.</v>
          </cell>
          <cell r="M39" t="str">
            <v>Ph: (403) 920-7769</v>
          </cell>
          <cell r="N39" t="str">
            <v>www.coastalgaslink.com</v>
          </cell>
          <cell r="P39">
            <v>41153</v>
          </cell>
          <cell r="Q39">
            <v>42614</v>
          </cell>
        </row>
        <row r="40">
          <cell r="A40" t="str">
            <v>8. Northeast</v>
          </cell>
          <cell r="B40" t="str">
            <v>Hudson Hope</v>
          </cell>
          <cell r="C40">
            <v>2987</v>
          </cell>
          <cell r="D40" t="str">
            <v>Farrell Creek 88-I South Gas Plant</v>
          </cell>
          <cell r="E40" t="str">
            <v>Proposed natural gas processing plant of 14.16 million cubic metres/day maximum capacity, located 25 km north of Hudson Hope. Project has been withdrawn from the BC Environmental Assessment process. Proponent is reviewing project development plans.</v>
          </cell>
          <cell r="F40">
            <v>250</v>
          </cell>
          <cell r="G40" t="str">
            <v>On hold</v>
          </cell>
          <cell r="I40" t="str">
            <v/>
          </cell>
          <cell r="J40" t="str">
            <v/>
          </cell>
          <cell r="L40" t="str">
            <v>Progress Energy Canada Ltd.</v>
          </cell>
          <cell r="M40" t="str">
            <v>Ph: (403) 513-7298</v>
          </cell>
          <cell r="P40">
            <v>41061</v>
          </cell>
          <cell r="Q40">
            <v>42705</v>
          </cell>
        </row>
        <row r="41">
          <cell r="A41" t="str">
            <v>8. Northeast</v>
          </cell>
          <cell r="B41" t="str">
            <v>Hudson Hope</v>
          </cell>
          <cell r="C41">
            <v>2956</v>
          </cell>
          <cell r="D41" t="str">
            <v>Carbon Creek Mine</v>
          </cell>
          <cell r="E41" t="str">
            <v>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v>
          </cell>
          <cell r="F41">
            <v>301</v>
          </cell>
          <cell r="G41" t="str">
            <v>Proposed</v>
          </cell>
          <cell r="H41" t="str">
            <v>Consultation/Approvals</v>
          </cell>
          <cell r="I41" t="str">
            <v/>
          </cell>
          <cell r="J41" t="str">
            <v/>
          </cell>
          <cell r="L41" t="str">
            <v>Cardero Resource Corp.</v>
          </cell>
          <cell r="M41" t="str">
            <v>Ph: (604) 408-7488</v>
          </cell>
          <cell r="P41">
            <v>40969</v>
          </cell>
          <cell r="Q41">
            <v>42705</v>
          </cell>
        </row>
        <row r="42">
          <cell r="A42" t="str">
            <v>8. Northeast</v>
          </cell>
          <cell r="B42" t="str">
            <v>Fort Nelson</v>
          </cell>
          <cell r="C42">
            <v>2936</v>
          </cell>
          <cell r="D42" t="str">
            <v>Fortune Creek Gas Plant</v>
          </cell>
          <cell r="E42" t="str">
            <v>Development of a natural gas processing plant will proceed in 3 phases. A CO2 treating facility will be included in the initial phase on the project site which is believed to contain at least ten trillion cubic feet (tcf) of natural gas. Estimated cost for phase 1 is $194 million. Project has received a conditional certificate under the Environmental Assessment Act.</v>
          </cell>
          <cell r="F42">
            <v>760</v>
          </cell>
          <cell r="G42" t="str">
            <v>Proposed</v>
          </cell>
          <cell r="H42" t="str">
            <v>Consultation/Approvals</v>
          </cell>
          <cell r="I42" t="str">
            <v/>
          </cell>
          <cell r="J42" t="str">
            <v/>
          </cell>
          <cell r="L42" t="str">
            <v>Quicksilver Resources/ Kohlberg Kravis Roberts &amp; Co. L.P. (KKR)</v>
          </cell>
          <cell r="M42" t="str">
            <v>Ph: (403) 537-2455</v>
          </cell>
          <cell r="P42">
            <v>40878</v>
          </cell>
          <cell r="Q42">
            <v>42705</v>
          </cell>
        </row>
        <row r="43">
          <cell r="A43" t="str">
            <v>8. Northeast</v>
          </cell>
          <cell r="B43" t="str">
            <v>Tumbler Ridge</v>
          </cell>
          <cell r="C43">
            <v>2823</v>
          </cell>
          <cell r="D43" t="str">
            <v>Quintette Coal Mine</v>
          </cell>
          <cell r="E43" t="str">
            <v>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 Proponent has deferred development until market demands improve.</v>
          </cell>
          <cell r="F43">
            <v>860</v>
          </cell>
          <cell r="G43" t="str">
            <v>On hold</v>
          </cell>
          <cell r="I43" t="str">
            <v/>
          </cell>
          <cell r="J43" t="str">
            <v/>
          </cell>
          <cell r="L43" t="str">
            <v>Teck Coal Ltd.</v>
          </cell>
          <cell r="M43" t="str">
            <v>Ph: (250) 242-6329</v>
          </cell>
          <cell r="P43">
            <v>40695</v>
          </cell>
          <cell r="Q43">
            <v>42705</v>
          </cell>
        </row>
        <row r="44">
          <cell r="A44" t="str">
            <v>8. Northeast</v>
          </cell>
          <cell r="B44" t="str">
            <v>Tumbler Ridge</v>
          </cell>
          <cell r="C44">
            <v>2778</v>
          </cell>
          <cell r="D44" t="str">
            <v>Murray River Coal Project</v>
          </cell>
          <cell r="E44" t="str">
            <v>Proposed underground coal mine with a production capacity of 6 million tonnes annually for an expected 31 yr mine life. Project is located 12 km south of Tumbler Ridge. Project has been certified under the Environmental Assessment Act.</v>
          </cell>
          <cell r="F44">
            <v>400</v>
          </cell>
          <cell r="G44" t="str">
            <v>Proposed</v>
          </cell>
          <cell r="H44" t="str">
            <v>Consultation/Approvals</v>
          </cell>
          <cell r="I44" t="str">
            <v/>
          </cell>
          <cell r="J44" t="str">
            <v/>
          </cell>
          <cell r="L44" t="str">
            <v>HD Mining International Ltd.</v>
          </cell>
          <cell r="M44" t="str">
            <v>Ph: (604) 697-0118</v>
          </cell>
          <cell r="N44" t="str">
            <v>www.hdminingintl.com/murray-river-project</v>
          </cell>
          <cell r="P44">
            <v>40603</v>
          </cell>
          <cell r="Q44">
            <v>42705</v>
          </cell>
        </row>
        <row r="45">
          <cell r="A45" t="str">
            <v>8. Northeast</v>
          </cell>
          <cell r="B45" t="str">
            <v>Tumbler Ridge</v>
          </cell>
          <cell r="C45">
            <v>2782</v>
          </cell>
          <cell r="D45" t="str">
            <v>Wapiti River Coal Project</v>
          </cell>
          <cell r="E45" t="str">
            <v>Proposed underground coal mine located on a 15,000 hectare property located 45 km southeast of Tumbler Ridge. Project has an active exploration permit and is seeking financing.</v>
          </cell>
          <cell r="G45" t="str">
            <v>Proposed</v>
          </cell>
          <cell r="H45" t="str">
            <v>Consultation/Approvals</v>
          </cell>
          <cell r="I45" t="str">
            <v/>
          </cell>
          <cell r="J45" t="str">
            <v/>
          </cell>
          <cell r="L45" t="str">
            <v>Canadian Dehua International Mines Group Inc.</v>
          </cell>
          <cell r="M45" t="str">
            <v>Ph: (604) 697-0118</v>
          </cell>
          <cell r="N45" t="str">
            <v>www.dehua.ca</v>
          </cell>
          <cell r="P45">
            <v>40603</v>
          </cell>
          <cell r="Q45">
            <v>42614</v>
          </cell>
        </row>
        <row r="46">
          <cell r="A46" t="str">
            <v>8. Northeast</v>
          </cell>
          <cell r="B46" t="str">
            <v>Tumbler Ridge</v>
          </cell>
          <cell r="C46">
            <v>2779</v>
          </cell>
          <cell r="D46" t="str">
            <v>Bullmoose River Coal Project</v>
          </cell>
          <cell r="E46" t="str">
            <v>Proposed underground coal mine located 47 km west of Tumbler Ridge. The project has received a coal license. An exploration program, completed in 2011, has determined a mine life of 30 to 40 yrs. Project is looking for financing before proceeding to detailed engineering studies.</v>
          </cell>
          <cell r="G46" t="str">
            <v>Proposed</v>
          </cell>
          <cell r="H46" t="str">
            <v>Consultation/Approvals</v>
          </cell>
          <cell r="I46" t="str">
            <v/>
          </cell>
          <cell r="J46" t="str">
            <v/>
          </cell>
          <cell r="L46" t="str">
            <v>Canadian Dehua International Mines Group Inc.</v>
          </cell>
          <cell r="M46" t="str">
            <v>Ph: (604) 697-0118</v>
          </cell>
          <cell r="N46" t="str">
            <v>www.dehua.ca</v>
          </cell>
          <cell r="P46">
            <v>40603</v>
          </cell>
          <cell r="Q46">
            <v>42614</v>
          </cell>
        </row>
        <row r="47">
          <cell r="A47" t="str">
            <v>8. Northeast</v>
          </cell>
          <cell r="B47" t="str">
            <v>Tumbler Ridge</v>
          </cell>
          <cell r="C47">
            <v>2753</v>
          </cell>
          <cell r="D47" t="str">
            <v>Tumbler Ridge Bioenergy Project</v>
          </cell>
          <cell r="E47" t="str">
            <v>Proposed 5 MW generating plant that would use liquid fuel produced from pine beetle affected wood. Ainsworth Energy Co and the District of Tumbler Ridge have submitted the project into the Sep 2010 BC Hydro Community-Based Biomass Power Call.</v>
          </cell>
          <cell r="F47">
            <v>15</v>
          </cell>
          <cell r="G47" t="str">
            <v>Proposed</v>
          </cell>
          <cell r="I47" t="str">
            <v/>
          </cell>
          <cell r="J47" t="str">
            <v/>
          </cell>
          <cell r="L47" t="str">
            <v>Ainsworth Energy Co. Ltd.</v>
          </cell>
          <cell r="M47" t="str">
            <v>Ph: (604) 661-3200</v>
          </cell>
          <cell r="P47">
            <v>40513</v>
          </cell>
          <cell r="Q47">
            <v>42705</v>
          </cell>
        </row>
        <row r="48">
          <cell r="A48" t="str">
            <v>8. Northeast</v>
          </cell>
          <cell r="B48" t="str">
            <v>Chetwynd</v>
          </cell>
          <cell r="C48">
            <v>2628</v>
          </cell>
          <cell r="D48" t="str">
            <v>Sundance Low Carbon Gasoline Refinery</v>
          </cell>
          <cell r="E48" t="str">
            <v>Proposal to build a natural gas to gasoline plant on a 1055 acre site near Chetwynd. A clean methanol refinery will be developed on the site (see project ID #3383). Project is in permitting stages.</v>
          </cell>
          <cell r="F48">
            <v>2500</v>
          </cell>
          <cell r="G48" t="str">
            <v>Proposed</v>
          </cell>
          <cell r="H48" t="str">
            <v>Consultation/Approvals</v>
          </cell>
          <cell r="I48" t="str">
            <v>2016-Q4</v>
          </cell>
          <cell r="J48" t="str">
            <v>2019-Q1</v>
          </cell>
          <cell r="L48" t="str">
            <v>Blue Fuel Energy Corp.</v>
          </cell>
          <cell r="M48" t="str">
            <v>Ph: (250) 655-0330</v>
          </cell>
          <cell r="N48" t="str">
            <v>www.bluefuelenergy.com</v>
          </cell>
          <cell r="P48">
            <v>40330</v>
          </cell>
          <cell r="Q48">
            <v>42614</v>
          </cell>
        </row>
        <row r="49">
          <cell r="A49" t="str">
            <v>8. Northeast</v>
          </cell>
          <cell r="B49" t="str">
            <v>Tumbler Ridge</v>
          </cell>
          <cell r="C49">
            <v>2563</v>
          </cell>
          <cell r="D49" t="str">
            <v>Meikle Wind Energy Project</v>
          </cell>
          <cell r="E49" t="str">
            <v>Development of a 180 MW wind energy project with 61 wind turbines located 33 km northwest of Tumbler Ridge. The project has been awarded a 25 yr BC Hydro energy purchase agreement and has received certification under the Environmental Assessment Act.</v>
          </cell>
          <cell r="F49">
            <v>400</v>
          </cell>
          <cell r="G49" t="str">
            <v>Construction started</v>
          </cell>
          <cell r="I49" t="str">
            <v>2015-Q2</v>
          </cell>
          <cell r="J49" t="str">
            <v>2017-Q1</v>
          </cell>
          <cell r="L49" t="str">
            <v>Pattern Energy Group LP</v>
          </cell>
          <cell r="M49" t="str">
            <v>Ph: (604) 288-9051</v>
          </cell>
          <cell r="N49" t="str">
            <v>www.meiklewind.com</v>
          </cell>
          <cell r="P49">
            <v>40238</v>
          </cell>
          <cell r="Q49">
            <v>42705</v>
          </cell>
        </row>
        <row r="50">
          <cell r="A50" t="str">
            <v>8. Northeast</v>
          </cell>
          <cell r="B50" t="str">
            <v>Tumbler Ridge</v>
          </cell>
          <cell r="C50">
            <v>2534</v>
          </cell>
          <cell r="D50" t="str">
            <v>Rocky Creek Wind Energy Project</v>
          </cell>
          <cell r="E50" t="str">
            <v>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Currently in the pre-application phase under the Environmental Assessment Act.</v>
          </cell>
          <cell r="F50">
            <v>1500</v>
          </cell>
          <cell r="G50" t="str">
            <v>Proposed</v>
          </cell>
          <cell r="H50" t="str">
            <v>Consultation/Approvals</v>
          </cell>
          <cell r="I50" t="str">
            <v/>
          </cell>
          <cell r="J50" t="str">
            <v/>
          </cell>
          <cell r="L50" t="str">
            <v>Rupert Peace Power Corp.</v>
          </cell>
          <cell r="M50" t="str">
            <v>Ph: (604) 306-5015</v>
          </cell>
          <cell r="P50">
            <v>40148</v>
          </cell>
          <cell r="Q50">
            <v>42705</v>
          </cell>
        </row>
        <row r="51">
          <cell r="A51" t="str">
            <v>8. Northeast</v>
          </cell>
          <cell r="B51" t="str">
            <v>Fort Nelson</v>
          </cell>
          <cell r="C51">
            <v>2307</v>
          </cell>
          <cell r="D51" t="str">
            <v>Cabin Gas Plant</v>
          </cell>
          <cell r="E51" t="str">
            <v>Facility for processing natural gas from the Horn River Basin at a rate of 5.634 Mmcf/day. Phase 1 of the project completed in Late 2012. Phase 2 is expected to increase the capacity by 400 Mmcf/day.</v>
          </cell>
          <cell r="F51">
            <v>800</v>
          </cell>
          <cell r="G51" t="str">
            <v>On hold</v>
          </cell>
          <cell r="I51" t="str">
            <v>2011-Q4</v>
          </cell>
          <cell r="J51" t="str">
            <v/>
          </cell>
          <cell r="L51" t="str">
            <v>Enbridge Inc.</v>
          </cell>
          <cell r="M51" t="str">
            <v>Ph: (403) 231-3900</v>
          </cell>
          <cell r="P51">
            <v>39783</v>
          </cell>
          <cell r="Q51">
            <v>42614</v>
          </cell>
        </row>
        <row r="52">
          <cell r="A52" t="str">
            <v>8. Northeast</v>
          </cell>
          <cell r="B52" t="str">
            <v>Fort St. John</v>
          </cell>
          <cell r="C52">
            <v>1103</v>
          </cell>
          <cell r="D52" t="str">
            <v>Site C Clean Energy Project</v>
          </cell>
          <cell r="E52" t="str">
            <v>Site C will be a third dam and hydroelectric generating station on the Peace River approximately seven kilometres southwest of Fort St. John. It will be capable of producing approximately 5,100 gigawatt-hours of electricity annually and 1,100 megawatts of capacity. Site C project was approved by the Provincial Government in December 2014. Site C will provide clean, renewable and cost-effective power in B.C. for more than 100 years. *Planned in-service date for all units. This timeline reflects the project’s current schedule and is subject to change based on a review of the construction schedule. **Total cost excludes the Project Reserve of $440 million (established by Government to account for events outside of BC Hydro’s control that could occur during construction) which is held by the Treasury Board.</v>
          </cell>
          <cell r="F52">
            <v>8335</v>
          </cell>
          <cell r="G52" t="str">
            <v>Construction started</v>
          </cell>
          <cell r="I52" t="str">
            <v>2015-Q3</v>
          </cell>
          <cell r="J52" t="str">
            <v>2024-Q4</v>
          </cell>
          <cell r="L52" t="str">
            <v>BC Hydro</v>
          </cell>
          <cell r="M52" t="str">
            <v>Ph: (604) 623-4472   Toll Free: 1-866-647-3334</v>
          </cell>
          <cell r="N52" t="str">
            <v>https://www.sitecproject.com</v>
          </cell>
          <cell r="P52">
            <v>39326</v>
          </cell>
          <cell r="Q52">
            <v>42705</v>
          </cell>
        </row>
        <row r="53">
          <cell r="A53" t="str">
            <v>8. Northeast</v>
          </cell>
          <cell r="B53" t="str">
            <v>Tumbler Ridge</v>
          </cell>
          <cell r="C53">
            <v>2042</v>
          </cell>
          <cell r="D53" t="str">
            <v>Roman Coal Mine</v>
          </cell>
          <cell r="E53" t="str">
            <v>Open pit coal mine with a production capacity from 2 to 4 million tonnes per year extension to the Trend mine operation. Expected mine life is 10 years. Project has received certification under the Environmental Assessment Act and a Mines Act permit. Mine development slowed due to drop in coal prices.</v>
          </cell>
          <cell r="F53">
            <v>200</v>
          </cell>
          <cell r="G53" t="str">
            <v>Construction started</v>
          </cell>
          <cell r="I53" t="str">
            <v>2013-Q4</v>
          </cell>
          <cell r="J53" t="str">
            <v/>
          </cell>
          <cell r="L53" t="str">
            <v>Peace River Coal Inc.</v>
          </cell>
          <cell r="M53" t="str">
            <v>Ph: (604) 684-9288</v>
          </cell>
          <cell r="N53" t="str">
            <v>www.peacerivercoal.com</v>
          </cell>
          <cell r="P53">
            <v>39326</v>
          </cell>
          <cell r="Q53">
            <v>42705</v>
          </cell>
        </row>
        <row r="54">
          <cell r="A54" t="str">
            <v>8. Northeast</v>
          </cell>
          <cell r="B54" t="str">
            <v>Tumbler Ridge</v>
          </cell>
          <cell r="C54">
            <v>2040</v>
          </cell>
          <cell r="D54" t="str">
            <v>Thunder Mountain Wind Park</v>
          </cell>
          <cell r="E54" t="str">
            <v>Proposed wind park project located southeast of Tumbler Ridge. Project has received certification under the Environmental Assessment Act in Dec 2009. All permitting is in place. Project has been put on hold until demand increases.</v>
          </cell>
          <cell r="F54">
            <v>1000</v>
          </cell>
          <cell r="G54" t="str">
            <v>On hold</v>
          </cell>
          <cell r="I54" t="str">
            <v/>
          </cell>
          <cell r="J54" t="str">
            <v/>
          </cell>
          <cell r="L54" t="str">
            <v>Aeolis Wind Power Corporation</v>
          </cell>
          <cell r="M54" t="str">
            <v>Ph: (250) 655-0330</v>
          </cell>
          <cell r="P54">
            <v>39326</v>
          </cell>
          <cell r="Q54">
            <v>42705</v>
          </cell>
        </row>
        <row r="55">
          <cell r="A55" t="str">
            <v>8. Northeast</v>
          </cell>
          <cell r="B55" t="str">
            <v>Fort St. John</v>
          </cell>
          <cell r="C55">
            <v>2037</v>
          </cell>
          <cell r="D55" t="str">
            <v>Hackney Hills Wind Park</v>
          </cell>
          <cell r="E55" t="str">
            <v>Proposed 370 MW wind park project located east of Fort St. John. Project is in the pre-application phase under the Environmental Assessment Act.</v>
          </cell>
          <cell r="F55">
            <v>400</v>
          </cell>
          <cell r="G55" t="str">
            <v>Proposed</v>
          </cell>
          <cell r="H55" t="str">
            <v>Consultation/Approvals</v>
          </cell>
          <cell r="I55" t="str">
            <v/>
          </cell>
          <cell r="J55" t="str">
            <v/>
          </cell>
          <cell r="L55" t="str">
            <v>Aeolis Wind Power Corporation</v>
          </cell>
          <cell r="M55" t="str">
            <v>Ph: (250) 655-0330</v>
          </cell>
          <cell r="P55">
            <v>39326</v>
          </cell>
          <cell r="Q55">
            <v>42705</v>
          </cell>
        </row>
        <row r="56">
          <cell r="A56" t="str">
            <v>8. Northeast</v>
          </cell>
          <cell r="B56" t="str">
            <v>Tumbler Ridge</v>
          </cell>
          <cell r="C56">
            <v>1985</v>
          </cell>
          <cell r="D56" t="str">
            <v>Tumbler Ridge Wind Energy Project</v>
          </cell>
          <cell r="E56" t="str">
            <v>Proposed 47 MW wind energy project consisting of approximately 30 wind turbines located 8 km southwest of Tumbler Ridge. The project has been approved for a BC Hydro energy purchase agreement and received certification under the Environmental Assessment Act. The Ministry of Forest, Lands and Natural Resource Operations has issued a Licence for Occupation.</v>
          </cell>
          <cell r="F56">
            <v>125</v>
          </cell>
          <cell r="G56" t="str">
            <v>Proposed</v>
          </cell>
          <cell r="H56" t="str">
            <v>Consultation/Approvals</v>
          </cell>
          <cell r="I56" t="str">
            <v/>
          </cell>
          <cell r="J56" t="str">
            <v/>
          </cell>
          <cell r="L56" t="str">
            <v>Pattern Energy Group</v>
          </cell>
          <cell r="M56" t="str">
            <v>Ph: (604) 288-9051</v>
          </cell>
          <cell r="P56">
            <v>39234</v>
          </cell>
          <cell r="Q56">
            <v>42705</v>
          </cell>
        </row>
        <row r="57">
          <cell r="A57" t="str">
            <v>8. Northeast</v>
          </cell>
          <cell r="B57" t="str">
            <v>Hudson Hope</v>
          </cell>
          <cell r="C57">
            <v>1932</v>
          </cell>
          <cell r="D57" t="str">
            <v>Gething Coal Project</v>
          </cell>
          <cell r="E57" t="str">
            <v>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v>
          </cell>
          <cell r="F57">
            <v>1360</v>
          </cell>
          <cell r="G57" t="str">
            <v>Proposed</v>
          </cell>
          <cell r="H57" t="str">
            <v>Consultation/Approvals</v>
          </cell>
          <cell r="I57" t="str">
            <v/>
          </cell>
          <cell r="J57" t="str">
            <v/>
          </cell>
          <cell r="L57" t="str">
            <v>Canadian Kailuan Dehua Mines Co., Ltd./ Shandong Energy Feicheng Mining Group Co. Ltd</v>
          </cell>
          <cell r="M57" t="str">
            <v>Ph: (604) 697-0118</v>
          </cell>
          <cell r="N57" t="str">
            <v>www.dehua.ca</v>
          </cell>
          <cell r="P57">
            <v>39142</v>
          </cell>
          <cell r="Q57">
            <v>42705</v>
          </cell>
        </row>
        <row r="58">
          <cell r="A58" t="str">
            <v>8. Northeast</v>
          </cell>
          <cell r="B58" t="str">
            <v>Tumbler Ridge</v>
          </cell>
          <cell r="C58">
            <v>1961</v>
          </cell>
          <cell r="D58" t="str">
            <v>Echo Hills Coal Project (formerly Wapiti Coal Mine)</v>
          </cell>
          <cell r="E58" t="str">
            <v>Proposed thermal coal mine with an estimated production of 1 million tonnes/yr. Project is in the pre-application phase under the Environmental Assessment Act.</v>
          </cell>
          <cell r="F58">
            <v>70</v>
          </cell>
          <cell r="G58" t="str">
            <v>On hold</v>
          </cell>
          <cell r="I58" t="str">
            <v/>
          </cell>
          <cell r="J58" t="str">
            <v/>
          </cell>
          <cell r="L58" t="str">
            <v>Hillsborough Resources Limited</v>
          </cell>
          <cell r="M58" t="str">
            <v>Ph: (604) 684-9288</v>
          </cell>
          <cell r="P58">
            <v>39142</v>
          </cell>
          <cell r="Q58">
            <v>42705</v>
          </cell>
        </row>
        <row r="59">
          <cell r="A59" t="str">
            <v>8. Northeast</v>
          </cell>
          <cell r="B59" t="str">
            <v>Fort St. John</v>
          </cell>
          <cell r="C59">
            <v>1894</v>
          </cell>
          <cell r="D59" t="str">
            <v>The Station Town Centre</v>
          </cell>
          <cell r="E59" t="str">
            <v>Proposed development on 220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v>
          </cell>
          <cell r="F59">
            <v>500</v>
          </cell>
          <cell r="G59" t="str">
            <v>Construction started</v>
          </cell>
          <cell r="I59" t="str">
            <v>2016-Q4</v>
          </cell>
          <cell r="J59" t="str">
            <v>2023-Q4</v>
          </cell>
          <cell r="K59" t="str">
            <v>Omicron Architecture Engineering Construction Ltd.</v>
          </cell>
          <cell r="L59" t="str">
            <v>G8 Properties</v>
          </cell>
          <cell r="M59" t="str">
            <v>Ph: (250) 787-8150 (Fort St John City)</v>
          </cell>
          <cell r="N59" t="str">
            <v>www.station44.ca</v>
          </cell>
          <cell r="P59">
            <v>39052</v>
          </cell>
          <cell r="Q59">
            <v>42705</v>
          </cell>
        </row>
        <row r="60">
          <cell r="A60" t="str">
            <v>8. Northeast</v>
          </cell>
          <cell r="B60" t="str">
            <v>Chetwynd area</v>
          </cell>
          <cell r="C60">
            <v>1390</v>
          </cell>
          <cell r="D60" t="str">
            <v>Wartenbe Wind Energy Project</v>
          </cell>
          <cell r="E60" t="str">
            <v>Proposed 70.5 MW wind farm in a location south of the WAC Bennett Dam. The proponent plans to submit a bid for the next BC Hydro call for power. The project has received certification under the Environmental Assessment Act.</v>
          </cell>
          <cell r="F60">
            <v>140</v>
          </cell>
          <cell r="G60" t="str">
            <v>Proposed</v>
          </cell>
          <cell r="H60" t="str">
            <v>Consultation/Approvals</v>
          </cell>
          <cell r="I60" t="str">
            <v/>
          </cell>
          <cell r="J60" t="str">
            <v/>
          </cell>
          <cell r="L60" t="str">
            <v>Dokie Wind Energy Inc.</v>
          </cell>
          <cell r="M60" t="str">
            <v>Ph: (250) 381-1208</v>
          </cell>
          <cell r="P60">
            <v>38504</v>
          </cell>
          <cell r="Q60">
            <v>42705</v>
          </cell>
        </row>
        <row r="61">
          <cell r="A61" t="str">
            <v>8. Northeast</v>
          </cell>
          <cell r="B61" t="str">
            <v>Tumbler Ridge area</v>
          </cell>
          <cell r="C61">
            <v>1354</v>
          </cell>
          <cell r="D61" t="str">
            <v>Horizon Mine Coal Project</v>
          </cell>
          <cell r="E61" t="str">
            <v>Proposed coal mine development in the Tumbler Ridge area with the capacity of 1.6 million tonnes pear year over a 20 year mine life. Project includes constructing a wash plant and loadout facilities. Delays have resulted in termination of application under BC Environmental Assessment Act.</v>
          </cell>
          <cell r="F61">
            <v>30</v>
          </cell>
          <cell r="G61" t="str">
            <v>On hold</v>
          </cell>
          <cell r="I61" t="str">
            <v/>
          </cell>
          <cell r="J61" t="str">
            <v/>
          </cell>
          <cell r="L61" t="str">
            <v>Peace River Coal Inc.</v>
          </cell>
          <cell r="M61" t="str">
            <v>Ph: (778) 786-7400</v>
          </cell>
          <cell r="P61">
            <v>38412</v>
          </cell>
          <cell r="Q61">
            <v>42705</v>
          </cell>
        </row>
        <row r="62">
          <cell r="A62" t="str">
            <v>8. Northeast</v>
          </cell>
          <cell r="B62" t="str">
            <v>Tumbler Ridge area</v>
          </cell>
          <cell r="C62">
            <v>1332</v>
          </cell>
          <cell r="D62" t="str">
            <v>Belcourt/  Saxon Coal Mines</v>
          </cell>
          <cell r="E62" t="str">
            <v>Two proposed coal mining projects in close proximity to one another. Located approx. 85 km south of Tumbler Ridge. The Saxon and Belcourt group of deposits indicate that an excess of 150 million tonnes of coal is accessible. Mines may share some common facilities, such as a wash plant and loadout facilities. Exploration programs have been expanded.</v>
          </cell>
          <cell r="F62">
            <v>100</v>
          </cell>
          <cell r="G62" t="str">
            <v>Proposed</v>
          </cell>
          <cell r="H62" t="str">
            <v>Consultation/Approvals</v>
          </cell>
          <cell r="I62" t="str">
            <v>2018-Q4</v>
          </cell>
          <cell r="J62" t="str">
            <v>2019-Q4</v>
          </cell>
          <cell r="L62" t="str">
            <v>Belcourt-Saxon Coal LP</v>
          </cell>
          <cell r="M62" t="str">
            <v>Ph: (604) 699-6700</v>
          </cell>
          <cell r="P62">
            <v>38412</v>
          </cell>
          <cell r="Q62">
            <v>42705</v>
          </cell>
        </row>
        <row r="63">
          <cell r="A63" t="str">
            <v>8. Northeast</v>
          </cell>
          <cell r="B63" t="str">
            <v>Tumbler Ridge area</v>
          </cell>
          <cell r="C63">
            <v>1318</v>
          </cell>
          <cell r="D63" t="str">
            <v>Hermann Coal Mine</v>
          </cell>
          <cell r="E63" t="str">
            <v>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v>
          </cell>
          <cell r="F63">
            <v>55</v>
          </cell>
          <cell r="G63" t="str">
            <v>Proposed</v>
          </cell>
          <cell r="H63" t="str">
            <v>Consultation/Approvals</v>
          </cell>
          <cell r="I63" t="str">
            <v/>
          </cell>
          <cell r="J63" t="str">
            <v/>
          </cell>
          <cell r="L63" t="str">
            <v>Western Canadian Coal Corp</v>
          </cell>
          <cell r="M63" t="str">
            <v>Ph: (604) 608-2692</v>
          </cell>
          <cell r="P63">
            <v>38412</v>
          </cell>
          <cell r="Q63">
            <v>42705</v>
          </cell>
        </row>
        <row r="64">
          <cell r="A64" t="str">
            <v>8. Northeast</v>
          </cell>
          <cell r="B64" t="str">
            <v>Chetwynd region</v>
          </cell>
          <cell r="C64">
            <v>1230</v>
          </cell>
          <cell r="D64" t="str">
            <v>Suska Coal Mine</v>
          </cell>
          <cell r="E64" t="str">
            <v>Proposed mine to be built in phases to produce 1 million tonnes of PCI (pulverized injection coal) and coking coal annually. Located 72 km Southwest of Chetwynd in the Axis Creek drainage. A feasibility study has completed. Project is on hold.</v>
          </cell>
          <cell r="F64">
            <v>57</v>
          </cell>
          <cell r="G64" t="str">
            <v>On hold</v>
          </cell>
          <cell r="I64" t="str">
            <v/>
          </cell>
          <cell r="J64" t="str">
            <v/>
          </cell>
          <cell r="L64" t="str">
            <v>Xstrata Coal Canada Ltd.</v>
          </cell>
          <cell r="M64" t="str">
            <v>Ph: (416) 605-8811</v>
          </cell>
          <cell r="N64" t="str">
            <v>www.clinemining.com</v>
          </cell>
          <cell r="P64">
            <v>38322</v>
          </cell>
          <cell r="Q64">
            <v>42614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mpson_Okanagan"/>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3. Thompson-Okanagan</v>
          </cell>
          <cell r="B2" t="str">
            <v>Revelstoke</v>
          </cell>
          <cell r="C2">
            <v>3666</v>
          </cell>
          <cell r="D2" t="str">
            <v>Highway 1 North Fork Bridge Replacement</v>
          </cell>
          <cell r="E2" t="str">
            <v>Replacement of the North Fork Bridge will include widening 3.8 km of Highway 1 to 4-lanes and resurfacing 2.2 km.  Federal funding of $12.8 million will be provided under the New Building Canada Fund Provincial-Territorial Infrastructure Component.  The province of BC will provide $25.2 million.</v>
          </cell>
          <cell r="F2">
            <v>38</v>
          </cell>
          <cell r="G2" t="str">
            <v>Construction started</v>
          </cell>
          <cell r="I2" t="str">
            <v>2016-Q3</v>
          </cell>
          <cell r="J2" t="str">
            <v>2018-Q4</v>
          </cell>
          <cell r="L2" t="str">
            <v>BC Ministry of Transportation and Infrastructure</v>
          </cell>
          <cell r="M2" t="str">
            <v>Ph: (250) 426-1500</v>
          </cell>
          <cell r="P2">
            <v>42614</v>
          </cell>
          <cell r="Q2">
            <v>42705</v>
          </cell>
        </row>
        <row r="3">
          <cell r="A3" t="str">
            <v>3. Thompson-Okanagan</v>
          </cell>
          <cell r="B3" t="str">
            <v>Kelowna</v>
          </cell>
          <cell r="C3">
            <v>3654</v>
          </cell>
          <cell r="D3" t="str">
            <v>1151 Sunset Drive Condominium</v>
          </cell>
          <cell r="E3" t="str">
            <v>Proposed124-unit development in a 21-storey building at 1151 Sunset Dr.</v>
          </cell>
          <cell r="F3">
            <v>20</v>
          </cell>
          <cell r="G3" t="str">
            <v>Proposed</v>
          </cell>
          <cell r="H3" t="str">
            <v>Consultation/Approvals</v>
          </cell>
          <cell r="I3" t="str">
            <v>2017-Q1</v>
          </cell>
          <cell r="J3" t="str">
            <v>2018-Q4</v>
          </cell>
          <cell r="K3" t="str">
            <v>Meiklejohn Architects</v>
          </cell>
          <cell r="L3" t="str">
            <v>Kerkoff</v>
          </cell>
          <cell r="M3" t="str">
            <v>Ph: (250) 763-6011 (Kelowna City)</v>
          </cell>
          <cell r="P3">
            <v>42522</v>
          </cell>
          <cell r="Q3">
            <v>42705</v>
          </cell>
        </row>
        <row r="4">
          <cell r="A4" t="str">
            <v>3. Thompson-Okanagan</v>
          </cell>
          <cell r="B4" t="str">
            <v>Kelowna</v>
          </cell>
          <cell r="C4">
            <v>3602</v>
          </cell>
          <cell r="D4" t="str">
            <v>Highway 97 - Westside Road Improvements</v>
          </cell>
          <cell r="E4" t="str">
            <v>Project to improve sections of Westside Rd has commenced with Four Mile Creek to Waterfront Farm. La Casa to Muir Road is expected to start construction in Fall 2016, with Pine Point to Four Mile Creek starting Summer 2017.</v>
          </cell>
          <cell r="F4">
            <v>45</v>
          </cell>
          <cell r="G4" t="str">
            <v>Construction started</v>
          </cell>
          <cell r="I4" t="str">
            <v>2016-Q1</v>
          </cell>
          <cell r="J4" t="str">
            <v>2017-Q4</v>
          </cell>
          <cell r="L4" t="str">
            <v>BC Ministry of Transportation and Infrastructure</v>
          </cell>
          <cell r="M4" t="str">
            <v>Ph: (250) 953-4949</v>
          </cell>
          <cell r="P4">
            <v>42430</v>
          </cell>
          <cell r="Q4">
            <v>42705</v>
          </cell>
        </row>
        <row r="5">
          <cell r="A5" t="str">
            <v>3. Thompson-Okanagan</v>
          </cell>
          <cell r="B5" t="str">
            <v>Oliver</v>
          </cell>
          <cell r="C5">
            <v>3577</v>
          </cell>
          <cell r="D5" t="str">
            <v>Senkulmen Enterprise Park</v>
          </cell>
          <cell r="E5" t="str">
            <v>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v>
          </cell>
          <cell r="G5" t="str">
            <v>Construction started</v>
          </cell>
          <cell r="I5" t="str">
            <v>2009-Q4</v>
          </cell>
          <cell r="J5" t="str">
            <v/>
          </cell>
          <cell r="L5" t="str">
            <v>Osoyoos Indian Band Development Corp.</v>
          </cell>
          <cell r="M5" t="str">
            <v>Ph: (844) 556-3444</v>
          </cell>
          <cell r="N5" t="str">
            <v>www.senkulmenenterprisepark.ca/</v>
          </cell>
          <cell r="P5">
            <v>42339</v>
          </cell>
          <cell r="Q5">
            <v>42705</v>
          </cell>
        </row>
        <row r="6">
          <cell r="A6" t="str">
            <v>3. Thompson-Okanagan</v>
          </cell>
          <cell r="B6" t="str">
            <v>Kamloops</v>
          </cell>
          <cell r="C6">
            <v>3587</v>
          </cell>
          <cell r="D6" t="str">
            <v>Hospitality Inn Redevelopment</v>
          </cell>
          <cell r="E6" t="str">
            <v>Proposed re-development of the Hospitality Inn at 500 Columbia St. W. Project is to develop a luxury hotel with up to 100 rooms and an adjoining condominium development with 60 to 80 units. Very preliminary.</v>
          </cell>
          <cell r="F6">
            <v>20</v>
          </cell>
          <cell r="G6" t="str">
            <v>Proposed</v>
          </cell>
          <cell r="H6" t="str">
            <v>Preliminary/Feasibility</v>
          </cell>
          <cell r="I6" t="str">
            <v/>
          </cell>
          <cell r="J6" t="str">
            <v>2020-Q4</v>
          </cell>
          <cell r="L6" t="str">
            <v>Pacific Hospitality Group</v>
          </cell>
          <cell r="M6" t="str">
            <v>Ph: (604) 574-4441</v>
          </cell>
          <cell r="P6">
            <v>42339</v>
          </cell>
          <cell r="Q6">
            <v>42705</v>
          </cell>
        </row>
        <row r="7">
          <cell r="A7" t="str">
            <v>3. Thompson-Okanagan</v>
          </cell>
          <cell r="B7" t="str">
            <v>Penticton</v>
          </cell>
          <cell r="C7">
            <v>3583</v>
          </cell>
          <cell r="D7" t="str">
            <v>Cascades Casino Penticton</v>
          </cell>
          <cell r="E7" t="str">
            <v>45,000 sq ft entertainment and gaming complex. Casino will be relocated to the South Okanagan Event Centre Complex.</v>
          </cell>
          <cell r="F7">
            <v>25</v>
          </cell>
          <cell r="G7" t="str">
            <v>Construction started</v>
          </cell>
          <cell r="I7" t="str">
            <v>2016-Q3</v>
          </cell>
          <cell r="J7" t="str">
            <v>2017-Q4</v>
          </cell>
          <cell r="L7" t="str">
            <v>Gateway Casinos &amp; Entertainment Inc.</v>
          </cell>
          <cell r="M7" t="str">
            <v>Ph: (604) 412-0166</v>
          </cell>
          <cell r="N7" t="str">
            <v>www.cascadescasinopenticton.info/new-cascades-Penticton1</v>
          </cell>
          <cell r="P7">
            <v>42339</v>
          </cell>
          <cell r="Q7">
            <v>42614</v>
          </cell>
        </row>
        <row r="8">
          <cell r="A8" t="str">
            <v>3. Thompson-Okanagan</v>
          </cell>
          <cell r="B8" t="str">
            <v>Revelstoke</v>
          </cell>
          <cell r="C8">
            <v>3439</v>
          </cell>
          <cell r="D8" t="str">
            <v>Highway 1 Illecillewaet Four Laning</v>
          </cell>
          <cell r="E8" t="str">
            <v>The project, 40 km east of Revelstoke, will include widening of 2.5 km to 4 lanes and expanding the Illecillewaet brake check station. The project is funded by the provincial government ($19.5 M) and the federal government ($15.5 M) under the New Building Canada Fund.</v>
          </cell>
          <cell r="F8">
            <v>35</v>
          </cell>
          <cell r="G8" t="str">
            <v>Proposed</v>
          </cell>
          <cell r="H8" t="str">
            <v>Consultation/Approvals</v>
          </cell>
          <cell r="I8" t="str">
            <v>2017-Q3</v>
          </cell>
          <cell r="J8" t="str">
            <v>2020-Q3</v>
          </cell>
          <cell r="L8" t="str">
            <v>BC Ministry of Transportation and Infrastructure</v>
          </cell>
          <cell r="M8" t="str">
            <v>Ph: (250) 356-8241</v>
          </cell>
          <cell r="P8">
            <v>42248</v>
          </cell>
          <cell r="Q8">
            <v>42705</v>
          </cell>
        </row>
        <row r="9">
          <cell r="A9" t="str">
            <v>3. Thompson-Okanagan</v>
          </cell>
          <cell r="B9" t="str">
            <v>Kamloops</v>
          </cell>
          <cell r="C9">
            <v>3460</v>
          </cell>
          <cell r="D9" t="str">
            <v>Kamloops Substation</v>
          </cell>
          <cell r="E9" t="str">
            <v>Project to construct a new 100 MW 138/25 kV substation in the west side of Kamloops to meet expected load growth in the Kamloops service area.</v>
          </cell>
          <cell r="F9">
            <v>49</v>
          </cell>
          <cell r="G9" t="str">
            <v>Construction started</v>
          </cell>
          <cell r="I9" t="str">
            <v>2015-Q3</v>
          </cell>
          <cell r="J9" t="str">
            <v>2018-Q4</v>
          </cell>
          <cell r="L9" t="str">
            <v>BC Hydro</v>
          </cell>
          <cell r="M9" t="str">
            <v>Ph: (604) 623-4472   Toll Free: 1-866-647-3334</v>
          </cell>
          <cell r="N9" t="str">
            <v>www.bchydro.com/energy-in-bc/projects/substation/west-kamloops.html</v>
          </cell>
          <cell r="P9">
            <v>42248</v>
          </cell>
          <cell r="Q9">
            <v>42705</v>
          </cell>
        </row>
        <row r="10">
          <cell r="A10" t="str">
            <v>3. Thompson-Okanagan</v>
          </cell>
          <cell r="B10" t="str">
            <v>Lumby</v>
          </cell>
          <cell r="C10">
            <v>3464</v>
          </cell>
          <cell r="D10" t="str">
            <v>Biocoal Production Plant - Lumby</v>
          </cell>
          <cell r="E10" t="str">
            <v>Biocoal production facility proposed for Lumby would convert wood waste into biocoal, producing 25 tonnes/hr. The plant would use Wyssmont Turbo-Dryer technology to produce the biocoal for use in coal-fired power plants.</v>
          </cell>
          <cell r="F10">
            <v>30</v>
          </cell>
          <cell r="G10" t="str">
            <v>Proposed</v>
          </cell>
          <cell r="H10" t="str">
            <v>Preliminary/Feasibility</v>
          </cell>
          <cell r="I10" t="str">
            <v/>
          </cell>
          <cell r="J10" t="str">
            <v/>
          </cell>
          <cell r="L10" t="str">
            <v>Global Bio-Coal Energy Inc.</v>
          </cell>
          <cell r="M10" t="str">
            <v>Ph: (604) 683-7955</v>
          </cell>
          <cell r="N10" t="str">
            <v>www.globalbiocoalenergy.ca</v>
          </cell>
          <cell r="P10">
            <v>42248</v>
          </cell>
          <cell r="Q10">
            <v>42705</v>
          </cell>
        </row>
        <row r="11">
          <cell r="A11" t="str">
            <v>3. Thompson-Okanagan</v>
          </cell>
          <cell r="B11" t="str">
            <v>Summerland</v>
          </cell>
          <cell r="C11">
            <v>3405</v>
          </cell>
          <cell r="D11" t="str">
            <v>Shinish Creek Wind Power Project</v>
          </cell>
          <cell r="E11" t="str">
            <v>15 MW wind power project located 33 km west of Summerland. Power will be purchased by BC Hydro under a 40-yr. agreement.</v>
          </cell>
          <cell r="F11">
            <v>45</v>
          </cell>
          <cell r="G11" t="str">
            <v>Construction started</v>
          </cell>
          <cell r="I11" t="str">
            <v>2016-Q2</v>
          </cell>
          <cell r="J11" t="str">
            <v>2017-Q1</v>
          </cell>
          <cell r="L11" t="str">
            <v>Zero Emission Energy Developments Inc.</v>
          </cell>
          <cell r="N11" t="str">
            <v>www.zeroemissiondevelopments.com</v>
          </cell>
          <cell r="P11">
            <v>42156</v>
          </cell>
          <cell r="Q11">
            <v>42705</v>
          </cell>
        </row>
        <row r="12">
          <cell r="A12" t="str">
            <v>3. Thompson-Okanagan</v>
          </cell>
          <cell r="B12" t="str">
            <v>Kelowna</v>
          </cell>
          <cell r="C12">
            <v>3404</v>
          </cell>
          <cell r="D12" t="str">
            <v>Pennask Wind Power Project</v>
          </cell>
          <cell r="E12" t="str">
            <v>15 MW wind power project located 44 km west of Kelowna. Power will be purchased by BC Hydro under a 40-yr. agreement.</v>
          </cell>
          <cell r="F12">
            <v>45</v>
          </cell>
          <cell r="G12" t="str">
            <v>Construction started</v>
          </cell>
          <cell r="I12" t="str">
            <v>2016-Q2</v>
          </cell>
          <cell r="J12" t="str">
            <v>2017-Q1</v>
          </cell>
          <cell r="L12" t="str">
            <v>Zero Emission Energy Developments Inc.</v>
          </cell>
          <cell r="N12" t="str">
            <v>www.zeroemissiondevelopments.com</v>
          </cell>
          <cell r="P12">
            <v>42156</v>
          </cell>
          <cell r="Q12">
            <v>42705</v>
          </cell>
        </row>
        <row r="13">
          <cell r="A13" t="str">
            <v>3. Thompson-Okanagan</v>
          </cell>
          <cell r="B13" t="str">
            <v>Vernon</v>
          </cell>
          <cell r="C13">
            <v>3402</v>
          </cell>
          <cell r="D13" t="str">
            <v>Vernon Regional Office</v>
          </cell>
          <cell r="E13" t="str">
            <v>Rebuild the existing Vernon Regional Operations Facility at the existing owned location to address poor building condition, safety concerns, lack of adequate space, and strategic considerations associated with its role in providing post-disaster recovery and emergency operational support. The new facility will include new office building, warehouse, yard upgrade, and truck storage while existing operations continue. The revised building program will provide the required 85,000 SF of combined office and industrial space and 39,600 SF of out buildings incl. a new Fleet Services facility.</v>
          </cell>
          <cell r="F13">
            <v>46</v>
          </cell>
          <cell r="G13" t="str">
            <v>Construction started</v>
          </cell>
          <cell r="I13" t="str">
            <v>2015-Q2</v>
          </cell>
          <cell r="J13" t="str">
            <v>2017-Q1</v>
          </cell>
          <cell r="L13" t="str">
            <v>BC Hydro</v>
          </cell>
          <cell r="M13" t="str">
            <v>Ph: (604) 623-4472   Toll Free: 1-866-647-3334</v>
          </cell>
          <cell r="P13">
            <v>42156</v>
          </cell>
          <cell r="Q13">
            <v>42705</v>
          </cell>
        </row>
        <row r="14">
          <cell r="A14" t="str">
            <v>3. Thompson-Okanagan</v>
          </cell>
          <cell r="B14" t="str">
            <v>Princeton</v>
          </cell>
          <cell r="C14">
            <v>3420</v>
          </cell>
          <cell r="D14" t="str">
            <v>Highway 3 Sunday Creek-Sunday Summit Realignment</v>
          </cell>
          <cell r="E14" t="str">
            <v>A project to realign a 5 km section of Highway 3 located 30 km west of Princeton. The improvements will straighten sections of the highway between Sunday Creek and Sunday Summit. The federal government will contribute $7.4 million to the project and the Province will contribute $11.4 million.</v>
          </cell>
          <cell r="F14">
            <v>19</v>
          </cell>
          <cell r="G14" t="str">
            <v>Completed</v>
          </cell>
          <cell r="I14" t="str">
            <v>2015-Q2</v>
          </cell>
          <cell r="J14" t="str">
            <v>2016-Q4</v>
          </cell>
          <cell r="L14" t="str">
            <v>BC Ministry of Transportation and Infrastructure</v>
          </cell>
          <cell r="M14" t="str">
            <v>Ph: (250) 356-8241</v>
          </cell>
          <cell r="O14" t="str">
            <v>Project completed-removing next issue</v>
          </cell>
          <cell r="P14">
            <v>42156</v>
          </cell>
          <cell r="Q14">
            <v>42705</v>
          </cell>
        </row>
        <row r="15">
          <cell r="A15" t="str">
            <v>3. Thompson-Okanagan</v>
          </cell>
          <cell r="B15" t="str">
            <v>Kamloops</v>
          </cell>
          <cell r="C15">
            <v>3298</v>
          </cell>
          <cell r="D15" t="str">
            <v>Nursing Facility Expansion</v>
          </cell>
          <cell r="E15" t="str">
            <v>Proposed expansion to the nursing program facilities. Partial funding is being sought.</v>
          </cell>
          <cell r="F15">
            <v>24</v>
          </cell>
          <cell r="G15" t="str">
            <v>Proposed</v>
          </cell>
          <cell r="H15" t="str">
            <v>Preliminary/Feasibility</v>
          </cell>
          <cell r="I15" t="str">
            <v/>
          </cell>
          <cell r="J15" t="str">
            <v/>
          </cell>
          <cell r="L15" t="str">
            <v>Thompson Rivers University</v>
          </cell>
          <cell r="M15" t="str">
            <v>Ph: (250) 828-5000</v>
          </cell>
          <cell r="P15">
            <v>41974</v>
          </cell>
          <cell r="Q15">
            <v>42705</v>
          </cell>
        </row>
        <row r="16">
          <cell r="A16" t="str">
            <v>3. Thompson-Okanagan</v>
          </cell>
          <cell r="B16" t="str">
            <v>Kelowna</v>
          </cell>
          <cell r="C16">
            <v>3295</v>
          </cell>
          <cell r="D16" t="str">
            <v>Okanagan Lake Second Crossing</v>
          </cell>
          <cell r="E16" t="str">
            <v>A proposal for a second bridge crossing of Okanagan Lake is in the planning and consultation phase. A $2 million transportation study funded by the Province and which will include public and First Nation consultation has been initiated and will be completed over the next three years.</v>
          </cell>
          <cell r="G16" t="str">
            <v>Proposed</v>
          </cell>
          <cell r="H16" t="str">
            <v>Preliminary/Feasibility</v>
          </cell>
          <cell r="I16" t="str">
            <v/>
          </cell>
          <cell r="J16" t="str">
            <v/>
          </cell>
          <cell r="L16" t="str">
            <v>BC Ministry of Transportation and Infrastructure</v>
          </cell>
          <cell r="M16" t="str">
            <v>Ph: (250) 356-186</v>
          </cell>
          <cell r="P16">
            <v>41883</v>
          </cell>
          <cell r="Q16">
            <v>42705</v>
          </cell>
        </row>
        <row r="17">
          <cell r="A17" t="str">
            <v>3. Thompson-Okanagan</v>
          </cell>
          <cell r="B17" t="str">
            <v>Kamloops</v>
          </cell>
          <cell r="C17">
            <v>3297</v>
          </cell>
          <cell r="D17" t="str">
            <v>Trades and Technology Building</v>
          </cell>
          <cell r="E17" t="str">
            <v>Proposed new Industrial Trades Training Centre. Funding for the project is being provided by the federal ($13.25 M), and provincial governments ($7.03 M), Western Economic Diversification Canada  ($2 M), and a combination of Thompson Rivers University and private donations for the remaining (7.72 M).</v>
          </cell>
          <cell r="F17">
            <v>30</v>
          </cell>
          <cell r="G17" t="str">
            <v>Proposed</v>
          </cell>
          <cell r="H17" t="str">
            <v>Tender/Preconstruction</v>
          </cell>
          <cell r="I17" t="str">
            <v>2017-Q1</v>
          </cell>
          <cell r="J17" t="str">
            <v>2018-Q2</v>
          </cell>
          <cell r="L17" t="str">
            <v>Thompson Rivers University</v>
          </cell>
          <cell r="M17" t="str">
            <v>Ph: (250) 828-5000</v>
          </cell>
          <cell r="P17">
            <v>41883</v>
          </cell>
          <cell r="Q17">
            <v>42705</v>
          </cell>
        </row>
        <row r="18">
          <cell r="A18" t="str">
            <v>3. Thompson-Okanagan</v>
          </cell>
          <cell r="B18" t="str">
            <v>Kelowna</v>
          </cell>
          <cell r="C18">
            <v>3312</v>
          </cell>
          <cell r="D18" t="str">
            <v>Condominium Development</v>
          </cell>
          <cell r="E18" t="str">
            <v>Proposed 314 unit multi- family condominium development on a 68 acre site at 2755 McCurdy Rd. Project will consist of 108 units in two 5-storey buildings and 206 townhouse units.</v>
          </cell>
          <cell r="F18">
            <v>40</v>
          </cell>
          <cell r="G18" t="str">
            <v>Proposed</v>
          </cell>
          <cell r="H18" t="str">
            <v>Consultation/Approvals</v>
          </cell>
          <cell r="I18" t="str">
            <v>2017-Q1</v>
          </cell>
          <cell r="J18" t="str">
            <v>2018-Q4</v>
          </cell>
          <cell r="K18" t="str">
            <v>Norr Architects Planners</v>
          </cell>
          <cell r="L18" t="str">
            <v>ProDev LP</v>
          </cell>
          <cell r="M18" t="str">
            <v>Ph: (403) 567-2100</v>
          </cell>
          <cell r="P18">
            <v>41883</v>
          </cell>
          <cell r="Q18">
            <v>42705</v>
          </cell>
        </row>
        <row r="19">
          <cell r="A19" t="str">
            <v>3. Thompson-Okanagan</v>
          </cell>
          <cell r="B19" t="str">
            <v>Kelowna</v>
          </cell>
          <cell r="C19">
            <v>3305</v>
          </cell>
          <cell r="D19" t="str">
            <v>Okanagan Centre for Innovation</v>
          </cell>
          <cell r="E19" t="str">
            <v>Construction of a 6-storey technology innovation centre located near the Okanagan Regional Library. The centre will provide 104,000 sq ft of work space for technology companies, entrepreneurs and students. Funding for the project is being provided by the Kelowna Sustainable Innovation Group and the provincial government ($6 million).</v>
          </cell>
          <cell r="F19">
            <v>35</v>
          </cell>
          <cell r="G19" t="str">
            <v>Construction started</v>
          </cell>
          <cell r="I19" t="str">
            <v>2014-Q4</v>
          </cell>
          <cell r="J19" t="str">
            <v>2017-Q1</v>
          </cell>
          <cell r="L19" t="str">
            <v>Kelowna Sustainable Innovation Group</v>
          </cell>
          <cell r="M19" t="str">
            <v>Ph: (250) 763-6011 (Kelowna City)</v>
          </cell>
          <cell r="N19" t="str">
            <v>www.okanaganinnovation.com</v>
          </cell>
          <cell r="P19">
            <v>41883</v>
          </cell>
          <cell r="Q19">
            <v>42705</v>
          </cell>
        </row>
        <row r="20">
          <cell r="A20" t="str">
            <v>3. Thompson-Okanagan</v>
          </cell>
          <cell r="B20" t="str">
            <v>Lake Country</v>
          </cell>
          <cell r="C20">
            <v>3275</v>
          </cell>
          <cell r="D20" t="str">
            <v>Turtle Bay Crossing Commercial Development</v>
          </cell>
          <cell r="E20" t="str">
            <v>Proposed 38,000 sq ft commercial and retail development will be located at Highway 97 and Oceola Rd.</v>
          </cell>
          <cell r="F20">
            <v>15</v>
          </cell>
          <cell r="G20" t="str">
            <v>Proposed</v>
          </cell>
          <cell r="H20" t="str">
            <v>Consultation/Approvals</v>
          </cell>
          <cell r="I20" t="str">
            <v/>
          </cell>
          <cell r="J20" t="str">
            <v/>
          </cell>
          <cell r="L20" t="str">
            <v>Turtle Bay Crossing Development Ltd.</v>
          </cell>
          <cell r="M20" t="str">
            <v>Ph: (250) 766-5650 (Lake Country District)</v>
          </cell>
          <cell r="P20">
            <v>41791</v>
          </cell>
          <cell r="Q20">
            <v>42705</v>
          </cell>
        </row>
        <row r="21">
          <cell r="A21" t="str">
            <v>3. Thompson-Okanagan</v>
          </cell>
          <cell r="B21" t="str">
            <v>Penticton</v>
          </cell>
          <cell r="C21">
            <v>3108</v>
          </cell>
          <cell r="D21" t="str">
            <v>Penticton Hospital Redevelopment</v>
          </cell>
          <cell r="E21" t="str">
            <v>Plan to redevelop Penticton Hospital will include a 26,155 sq m patient care tower expansion. Funding for the project will be provided by the provincial government, Okanagan Similkameen Regional Hospital District ($117 million) and the South Okanagan Similkameen Medical Foundation ($20 million). Project will meet Leadership in Energy and Environmental Design (LEED) gold standards. Ellis Don Infrastructure was identified as the preferred proponent in January 2016 as a result of a Request for Proposals (RFP) to design, build, partly finance and maintain the project. Financial close occurred in April 2016 and construction is underway. The new tower is expected to be open for patients in Spring 2019 with renovations to the existing hospital to follow.</v>
          </cell>
          <cell r="F21">
            <v>312</v>
          </cell>
          <cell r="G21" t="str">
            <v>Construction started</v>
          </cell>
          <cell r="I21" t="str">
            <v>2016-Q2</v>
          </cell>
          <cell r="J21" t="str">
            <v>2021-Q4</v>
          </cell>
          <cell r="L21" t="str">
            <v>Okanagan Similkameen Regional Hospital District/South Okanagan Similkameen Medical Foundation</v>
          </cell>
          <cell r="M21" t="str">
            <v>Ph: (250) 492-0237</v>
          </cell>
          <cell r="P21">
            <v>41699</v>
          </cell>
          <cell r="Q21">
            <v>42705</v>
          </cell>
        </row>
        <row r="22">
          <cell r="A22" t="str">
            <v>3. Thompson-Okanagan</v>
          </cell>
          <cell r="B22" t="str">
            <v>Kamloops</v>
          </cell>
          <cell r="C22">
            <v>3241</v>
          </cell>
          <cell r="D22" t="str">
            <v>Landmark Place at Landmark Heights</v>
          </cell>
          <cell r="E22" t="str">
            <v>Development of an 8-storey building located on McGill Rd. Project will include 86 residential units and 17 commercial units.</v>
          </cell>
          <cell r="F22">
            <v>20</v>
          </cell>
          <cell r="G22" t="str">
            <v>Construction started</v>
          </cell>
          <cell r="I22" t="str">
            <v>2016-Q1</v>
          </cell>
          <cell r="J22" t="str">
            <v>2017-Q1</v>
          </cell>
          <cell r="L22" t="str">
            <v>Culos Development Inc.</v>
          </cell>
          <cell r="M22" t="str">
            <v>Ph: (250) 372-5994</v>
          </cell>
          <cell r="P22">
            <v>41699</v>
          </cell>
          <cell r="Q22">
            <v>42705</v>
          </cell>
        </row>
        <row r="23">
          <cell r="A23" t="str">
            <v>3. Thompson-Okanagan</v>
          </cell>
          <cell r="B23" t="str">
            <v>Penticton</v>
          </cell>
          <cell r="C23">
            <v>3236</v>
          </cell>
          <cell r="D23" t="str">
            <v>Skaha Hills Development</v>
          </cell>
          <cell r="E23" t="str">
            <v>Development of a 550 acre site with 600 units in seven phases of single family and condominium homes and a winery. The project has started with 47 homes and a golf course in phase 1, phase 2 includes 20 villas and phase 3 is in planning. Skaha Hills Development Corp is a partnership between Greyback Construction and the Penticton Indian Band Development Corp.</v>
          </cell>
          <cell r="F23">
            <v>250</v>
          </cell>
          <cell r="G23" t="str">
            <v>Construction started</v>
          </cell>
          <cell r="I23" t="str">
            <v>2014-Q3</v>
          </cell>
          <cell r="J23" t="str">
            <v>2018-Q4</v>
          </cell>
          <cell r="K23" t="str">
            <v>KelTec Design</v>
          </cell>
          <cell r="L23" t="str">
            <v>The Skaha Hills Development Corp.</v>
          </cell>
          <cell r="M23" t="str">
            <v>Ph: (250) 490-2400 (Penticton City)</v>
          </cell>
          <cell r="P23">
            <v>41699</v>
          </cell>
          <cell r="Q23">
            <v>42522</v>
          </cell>
        </row>
        <row r="24">
          <cell r="A24" t="str">
            <v>3. Thompson-Okanagan</v>
          </cell>
          <cell r="B24" t="str">
            <v>Kelowna</v>
          </cell>
          <cell r="C24">
            <v>3224</v>
          </cell>
          <cell r="D24" t="str">
            <v>Hiawatha Park Revitalization Project</v>
          </cell>
          <cell r="E24" t="str">
            <v>A 600-unit development proposed on the site of the Hiawatha RV Park located on an 18 acre site at 3795 Lakeshore Rd. Project has been approved by council.</v>
          </cell>
          <cell r="F24">
            <v>150</v>
          </cell>
          <cell r="G24" t="str">
            <v>Proposed</v>
          </cell>
          <cell r="H24" t="str">
            <v>Permitting</v>
          </cell>
          <cell r="I24" t="str">
            <v/>
          </cell>
          <cell r="J24" t="str">
            <v/>
          </cell>
          <cell r="L24" t="str">
            <v>Westcorp Properties Inc.</v>
          </cell>
          <cell r="M24" t="str">
            <v>Ph: (780) 431-3300</v>
          </cell>
          <cell r="P24">
            <v>41609</v>
          </cell>
          <cell r="Q24">
            <v>42705</v>
          </cell>
        </row>
        <row r="25">
          <cell r="A25" t="str">
            <v>3. Thompson-Okanagan</v>
          </cell>
          <cell r="B25" t="str">
            <v>Kelowna</v>
          </cell>
          <cell r="C25">
            <v>3170</v>
          </cell>
          <cell r="D25" t="str">
            <v>Memorial Parkade and Library Parkade Addition</v>
          </cell>
          <cell r="E25" t="str">
            <v>Subject to the announcement for the new Interior Health Community Health and Services Centre (ID #3169) project being started, the City will build a new 300 stall Memorial Parkade as well as expand the existing Library Parkade with 190 new stalls to support the new IH project and its estimated 1000 staff.</v>
          </cell>
          <cell r="F25">
            <v>21</v>
          </cell>
          <cell r="G25" t="str">
            <v>Construction started</v>
          </cell>
          <cell r="I25" t="str">
            <v>2015-Q2</v>
          </cell>
          <cell r="J25" t="str">
            <v>2016-Q4</v>
          </cell>
          <cell r="L25" t="str">
            <v>City of Kelowna</v>
          </cell>
          <cell r="M25" t="str">
            <v>Ph: (250) 763-6011 (Kelowna City)</v>
          </cell>
          <cell r="P25">
            <v>41518</v>
          </cell>
          <cell r="Q25">
            <v>42705</v>
          </cell>
        </row>
        <row r="26">
          <cell r="A26" t="str">
            <v>3. Thompson-Okanagan</v>
          </cell>
          <cell r="B26" t="str">
            <v>Kelowna</v>
          </cell>
          <cell r="C26">
            <v>3171</v>
          </cell>
          <cell r="D26" t="str">
            <v>RCMP Detachment Building</v>
          </cell>
          <cell r="E26" t="str">
            <v>A new RCMP Detachment Building has commenced construction at Clement Ave and Richter St in the City’s downtown. The building is designed to RCMP standards and will meet current needs as well as accommodate growth over the next 20 years. The facility will include the following components: RCMP Administrative and Senior Management, General Duty, Traffic, General Investigative Services, Forensics / Identification, Exhibits, RCMP Records, Holding Cells, Community Operational Support Unit, Victim Services and Crime Stoppers.</v>
          </cell>
          <cell r="F26">
            <v>48</v>
          </cell>
          <cell r="G26" t="str">
            <v>Construction started</v>
          </cell>
          <cell r="I26" t="str">
            <v>2015-Q4</v>
          </cell>
          <cell r="J26" t="str">
            <v>2017-Q2</v>
          </cell>
          <cell r="L26" t="str">
            <v>RCMP</v>
          </cell>
          <cell r="M26" t="str">
            <v>Ph: (250) 763-6011 (Kelowna City)</v>
          </cell>
          <cell r="P26">
            <v>41518</v>
          </cell>
          <cell r="Q26">
            <v>42705</v>
          </cell>
        </row>
        <row r="27">
          <cell r="A27" t="str">
            <v>3. Thompson-Okanagan</v>
          </cell>
          <cell r="B27" t="str">
            <v>Peachland</v>
          </cell>
          <cell r="C27">
            <v>3172</v>
          </cell>
          <cell r="D27" t="str">
            <v>Monaco Mixed-Use Development</v>
          </cell>
          <cell r="E27" t="str">
            <v>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v>
          </cell>
          <cell r="F27">
            <v>1000</v>
          </cell>
          <cell r="G27" t="str">
            <v>Proposed</v>
          </cell>
          <cell r="H27" t="str">
            <v>Consultation/Approvals</v>
          </cell>
          <cell r="I27" t="str">
            <v/>
          </cell>
          <cell r="J27" t="str">
            <v/>
          </cell>
          <cell r="M27" t="str">
            <v>Ph: (250) 767-2647 (Peachland Municipality)</v>
          </cell>
          <cell r="N27" t="str">
            <v>www.newmonaco.ca</v>
          </cell>
          <cell r="P27">
            <v>41518</v>
          </cell>
          <cell r="Q27">
            <v>42705</v>
          </cell>
        </row>
        <row r="28">
          <cell r="A28" t="str">
            <v>3. Thompson-Okanagan</v>
          </cell>
          <cell r="B28" t="str">
            <v>Peachland</v>
          </cell>
          <cell r="C28">
            <v>3174</v>
          </cell>
          <cell r="D28" t="str">
            <v>Tabletop Mountain Resort</v>
          </cell>
          <cell r="E28" t="str">
            <v>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v>
          </cell>
          <cell r="F28">
            <v>32</v>
          </cell>
          <cell r="G28" t="str">
            <v>Proposed</v>
          </cell>
          <cell r="H28" t="str">
            <v>Consultation/Approvals</v>
          </cell>
          <cell r="I28" t="str">
            <v/>
          </cell>
          <cell r="J28" t="str">
            <v/>
          </cell>
          <cell r="M28" t="str">
            <v>Ph: (250) 767-2647 (Peachland Municipality)</v>
          </cell>
          <cell r="N28" t="str">
            <v>www.tabletopresort.com</v>
          </cell>
          <cell r="P28">
            <v>41518</v>
          </cell>
          <cell r="Q28">
            <v>42705</v>
          </cell>
        </row>
        <row r="29">
          <cell r="A29" t="str">
            <v>3. Thompson-Okanagan</v>
          </cell>
          <cell r="B29" t="str">
            <v>Princeton</v>
          </cell>
          <cell r="C29">
            <v>3181</v>
          </cell>
          <cell r="D29" t="str">
            <v>Hydroelectric Dam</v>
          </cell>
          <cell r="E29" t="str">
            <v>Proposed 45 - 65 MW power facility on the Similkameen River 15 km south of Princeton. Project will include a 175 m high dam and a 21 km long reservoir.</v>
          </cell>
          <cell r="F29">
            <v>150</v>
          </cell>
          <cell r="G29" t="str">
            <v>Proposed</v>
          </cell>
          <cell r="H29" t="str">
            <v>Preliminary/Feasibility</v>
          </cell>
          <cell r="I29" t="str">
            <v/>
          </cell>
          <cell r="J29" t="str">
            <v/>
          </cell>
          <cell r="L29" t="str">
            <v>Fortis Generation Inc.</v>
          </cell>
          <cell r="M29" t="str">
            <v>Ph: (866) 436-7847</v>
          </cell>
          <cell r="P29">
            <v>41518</v>
          </cell>
          <cell r="Q29">
            <v>42705</v>
          </cell>
        </row>
        <row r="30">
          <cell r="A30" t="str">
            <v>3. Thompson-Okanagan</v>
          </cell>
          <cell r="B30" t="str">
            <v>Kelowna</v>
          </cell>
          <cell r="C30">
            <v>3110</v>
          </cell>
          <cell r="D30" t="str">
            <v>Highway 97 Improvements - Highway 33 to Edwards Road</v>
          </cell>
          <cell r="E30" t="str">
            <v>Widening of Highway 97 from four to six lanes over 4.5 km between Highway 33 and Edwards Rd. Project is receiving federal funding ($18 M) under the Building Canada Fund.</v>
          </cell>
          <cell r="F30">
            <v>60</v>
          </cell>
          <cell r="G30" t="str">
            <v>Construction started</v>
          </cell>
          <cell r="I30" t="str">
            <v>2016-Q1</v>
          </cell>
          <cell r="J30" t="str">
            <v>2017-Q4</v>
          </cell>
          <cell r="L30" t="str">
            <v>BC Ministry of Transportation and Infrastructure</v>
          </cell>
          <cell r="M30" t="str">
            <v>Ph: (250) 356-1861</v>
          </cell>
          <cell r="P30">
            <v>41334</v>
          </cell>
          <cell r="Q30">
            <v>42705</v>
          </cell>
        </row>
        <row r="31">
          <cell r="A31" t="str">
            <v>3. Thompson-Okanagan</v>
          </cell>
          <cell r="B31" t="str">
            <v>West Kelowna</v>
          </cell>
          <cell r="C31">
            <v>3096</v>
          </cell>
          <cell r="D31" t="str">
            <v>Multi-family Residential Development</v>
          </cell>
          <cell r="E31" t="str">
            <v>Four separate sites on a 400 acre property will be developed as subdivisions; Tallus Ridge, in construction with phase 6 called Tallus Heights; Shannon Lake Rd; Mountain Hollow Rd; and Paramount Dr. The first phases of development will include 188 multi-family units and single family dwellings in each subdivision, followed by 220 multi-family units at Paramount Dr.</v>
          </cell>
          <cell r="F31">
            <v>40</v>
          </cell>
          <cell r="G31" t="str">
            <v>Construction started</v>
          </cell>
          <cell r="I31" t="str">
            <v>2012-Q4</v>
          </cell>
          <cell r="J31" t="str">
            <v>2017-Q1</v>
          </cell>
          <cell r="L31" t="str">
            <v>Ryser Developments</v>
          </cell>
          <cell r="M31" t="str">
            <v>Ph: (250) 860-0303</v>
          </cell>
          <cell r="N31" t="str">
            <v>www.tallusridge.com</v>
          </cell>
          <cell r="P31">
            <v>41244</v>
          </cell>
          <cell r="Q31">
            <v>42705</v>
          </cell>
        </row>
        <row r="32">
          <cell r="A32" t="str">
            <v>3. Thompson-Okanagan</v>
          </cell>
          <cell r="B32" t="str">
            <v>Kelowna</v>
          </cell>
          <cell r="C32">
            <v>3097</v>
          </cell>
          <cell r="D32" t="str">
            <v>Manteo Resort Expansion</v>
          </cell>
          <cell r="E32" t="str">
            <v>Expansion of Manteo Resort to 3756 Lakeshore Rd. with 18 hotel villa units and new pool facilities. Future phases will include a 69-unit, 12-storey tower and a 77-unit, 10-storey tower with conference facilities and retail space.</v>
          </cell>
          <cell r="F32">
            <v>130</v>
          </cell>
          <cell r="G32" t="str">
            <v>Construction started</v>
          </cell>
          <cell r="I32" t="str">
            <v>2014-Q1</v>
          </cell>
          <cell r="J32" t="str">
            <v>2023-Q4</v>
          </cell>
          <cell r="L32" t="str">
            <v>Rykon Group</v>
          </cell>
          <cell r="M32" t="str">
            <v>Ph: (250) 712-9664</v>
          </cell>
          <cell r="P32">
            <v>41244</v>
          </cell>
          <cell r="Q32">
            <v>42614</v>
          </cell>
        </row>
        <row r="33">
          <cell r="A33" t="str">
            <v>3. Thompson-Okanagan</v>
          </cell>
          <cell r="B33" t="str">
            <v>Kelowna</v>
          </cell>
          <cell r="C33">
            <v>3021</v>
          </cell>
          <cell r="D33" t="str">
            <v>Monaco Condominium Development</v>
          </cell>
          <cell r="E33" t="str">
            <v>Proposed development with 161 condominiums and 128 hotel suites in two 22 and 26 storey towers. Located at 526 Doyle Ave. and 1372 St. Paul St. The project will include 20,500 sq ft of commercial space. Project will proceed when financing has been secured.</v>
          </cell>
          <cell r="F33">
            <v>70</v>
          </cell>
          <cell r="G33" t="str">
            <v>Proposed</v>
          </cell>
          <cell r="H33" t="str">
            <v>Permitting</v>
          </cell>
          <cell r="I33" t="str">
            <v>2017-Q1</v>
          </cell>
          <cell r="J33" t="str">
            <v>2018-Q4</v>
          </cell>
          <cell r="K33" t="str">
            <v>Points West Architecture</v>
          </cell>
          <cell r="L33" t="str">
            <v>Premier Pacific Properties</v>
          </cell>
          <cell r="M33" t="str">
            <v>Ph: (250) 795-2125</v>
          </cell>
          <cell r="N33" t="str">
            <v>www.themonacokelowna.com</v>
          </cell>
          <cell r="P33">
            <v>41153</v>
          </cell>
          <cell r="Q33">
            <v>42522</v>
          </cell>
        </row>
        <row r="34">
          <cell r="A34" t="str">
            <v>3. Thompson-Okanagan</v>
          </cell>
          <cell r="B34" t="str">
            <v>Oliver</v>
          </cell>
          <cell r="C34">
            <v>2909</v>
          </cell>
          <cell r="D34" t="str">
            <v>Kingsvale to Oliver Reinforcement Project</v>
          </cell>
          <cell r="E34" t="str">
            <v>Proposed new 161 km pipeline between Kingsvale and Oliver that will loop the existing natural gas transmission system, adding a short extension of the proponents system near Yahk. The project will include new compressor facilities at Kingsvale, Trail and Yahk to accommodate increased bi-directional transmission system capacity. Project is not under active development at this time and has been withdrawn from the Environmental Assessment process.</v>
          </cell>
          <cell r="F34">
            <v>440</v>
          </cell>
          <cell r="G34" t="str">
            <v>On hold</v>
          </cell>
          <cell r="I34" t="str">
            <v/>
          </cell>
          <cell r="J34" t="str">
            <v/>
          </cell>
          <cell r="L34" t="str">
            <v>Fortis BC Inc.</v>
          </cell>
          <cell r="M34" t="str">
            <v>Ph: (866) 436-7847</v>
          </cell>
          <cell r="P34">
            <v>40878</v>
          </cell>
          <cell r="Q34">
            <v>42705</v>
          </cell>
        </row>
        <row r="35">
          <cell r="A35" t="str">
            <v>3. Thompson-Okanagan</v>
          </cell>
          <cell r="B35" t="str">
            <v>Penticton</v>
          </cell>
          <cell r="C35">
            <v>2842</v>
          </cell>
          <cell r="D35" t="str">
            <v>Satikw Crossing Retail Centre</v>
          </cell>
          <cell r="E35" t="str">
            <v>250,000 sq ft retail development on a 25 acre site on Channel Parkway and Green Ave on Penticton Indian Band Lands. Anchor tenants will include a car dealership, grocery outlet, drugstore, electronics store, Landmark Cinemas, and financial and restaurant services.</v>
          </cell>
          <cell r="F35">
            <v>20</v>
          </cell>
          <cell r="G35" t="str">
            <v>Construction started</v>
          </cell>
          <cell r="I35" t="str">
            <v>2016-Q3</v>
          </cell>
          <cell r="J35" t="str">
            <v>2017-Q3</v>
          </cell>
          <cell r="L35" t="str">
            <v>Penticton Indian Band Development Corp.</v>
          </cell>
          <cell r="M35" t="str">
            <v>Ph: (250) 492-3164</v>
          </cell>
          <cell r="P35">
            <v>40695</v>
          </cell>
          <cell r="Q35">
            <v>42705</v>
          </cell>
        </row>
        <row r="36">
          <cell r="A36" t="str">
            <v>3. Thompson-Okanagan</v>
          </cell>
          <cell r="B36" t="str">
            <v>Coldstream</v>
          </cell>
          <cell r="C36">
            <v>2817</v>
          </cell>
          <cell r="D36" t="str">
            <v>Coldstream Commercial Complex</v>
          </cell>
          <cell r="E36" t="str">
            <v>Proposed commercial development located on Hwy 6 to include a grocery store tenant. Council has agreed to establish a local service area for the construction of municipal services and road improvements near the proposed complex.</v>
          </cell>
          <cell r="F36">
            <v>15</v>
          </cell>
          <cell r="G36" t="str">
            <v>Proposed</v>
          </cell>
          <cell r="H36" t="str">
            <v>Consultation/Approvals</v>
          </cell>
          <cell r="I36" t="str">
            <v>2017-Q4</v>
          </cell>
          <cell r="J36" t="str">
            <v>2018-Q4</v>
          </cell>
          <cell r="L36" t="str">
            <v>Trintec Enterprises Inc.</v>
          </cell>
          <cell r="M36" t="str">
            <v>Ph: (250) 545-5304 (District of Coldstream)</v>
          </cell>
          <cell r="P36">
            <v>40695</v>
          </cell>
          <cell r="Q36">
            <v>42705</v>
          </cell>
        </row>
        <row r="37">
          <cell r="A37" t="str">
            <v>3. Thompson-Okanagan</v>
          </cell>
          <cell r="B37" t="str">
            <v>Kelowna</v>
          </cell>
          <cell r="C37">
            <v>2708</v>
          </cell>
          <cell r="D37" t="str">
            <v>Kelowna City Centre Renewable Energy System</v>
          </cell>
          <cell r="E37" t="str">
            <v>Proposed district energy system will use waste heat and water from the wastewater treatment plant in an integrated energy solution. The City of Kelowna and Terasen Gas have entered an agreement in principle to develop the project.</v>
          </cell>
          <cell r="F37">
            <v>22</v>
          </cell>
          <cell r="G37" t="str">
            <v>Proposed</v>
          </cell>
          <cell r="H37" t="str">
            <v>Preliminary/Feasibility</v>
          </cell>
          <cell r="I37" t="str">
            <v/>
          </cell>
          <cell r="J37" t="str">
            <v/>
          </cell>
          <cell r="L37" t="str">
            <v>Terasen Gas/Kelowna City</v>
          </cell>
          <cell r="M37" t="str">
            <v>Ph: (250) 763-6011 (Kelowna City)</v>
          </cell>
          <cell r="P37">
            <v>40513</v>
          </cell>
          <cell r="Q37">
            <v>42705</v>
          </cell>
        </row>
        <row r="38">
          <cell r="A38" t="str">
            <v>3. Thompson-Okanagan</v>
          </cell>
          <cell r="B38" t="str">
            <v>Kamloops</v>
          </cell>
          <cell r="C38">
            <v>2749</v>
          </cell>
          <cell r="D38" t="str">
            <v>Biomass Project - Kamloops</v>
          </cell>
          <cell r="E38" t="str">
            <v>Proposed 4.8 MW biomass power plant has been submitted into the Sep 2010 BC Hydro Community-Based Biomass Power Call.</v>
          </cell>
          <cell r="F38">
            <v>15</v>
          </cell>
          <cell r="G38" t="str">
            <v>Proposed</v>
          </cell>
          <cell r="I38" t="str">
            <v/>
          </cell>
          <cell r="J38" t="str">
            <v/>
          </cell>
          <cell r="L38" t="str">
            <v>Nations Energy Corp.</v>
          </cell>
          <cell r="P38">
            <v>40513</v>
          </cell>
          <cell r="Q38">
            <v>42705</v>
          </cell>
        </row>
        <row r="39">
          <cell r="A39" t="str">
            <v>3. Thompson-Okanagan</v>
          </cell>
          <cell r="B39" t="str">
            <v>Kamloops Area</v>
          </cell>
          <cell r="C39">
            <v>2720</v>
          </cell>
          <cell r="D39" t="str">
            <v>Interior Residential Care Facilities</v>
          </cell>
          <cell r="E39" t="str">
            <v>Addition of 527 new beds to residential care facilities in each of the following regions; Kamloops, 25 beds: Central Okanagan, 100 beds; Salmon Arm, 71 beds; South Okanagan, 66 beds; North Okanagan, 46 beds; Grand Forks, 40 beds; Invermere, 34 beds. 45 beds will be added to Interior Health facilities in Williams Lake, 100 Mile House and Keremeos, with 46 additional beds in Lumby. Construction of Glenmore Lodge in Kelowna is expected to complete in Feb 2017.</v>
          </cell>
          <cell r="F39">
            <v>31</v>
          </cell>
          <cell r="G39" t="str">
            <v>Construction started</v>
          </cell>
          <cell r="I39" t="str">
            <v>2011-Q1</v>
          </cell>
          <cell r="J39" t="str">
            <v>2017-Q1</v>
          </cell>
          <cell r="L39" t="str">
            <v>Interior Health Authority</v>
          </cell>
          <cell r="M39" t="str">
            <v>Ph: (250) 354-3030</v>
          </cell>
          <cell r="P39">
            <v>40513</v>
          </cell>
          <cell r="Q39">
            <v>42705</v>
          </cell>
        </row>
        <row r="40">
          <cell r="A40" t="str">
            <v>3. Thompson-Okanagan</v>
          </cell>
          <cell r="B40" t="str">
            <v>Kamloops</v>
          </cell>
          <cell r="C40">
            <v>2685</v>
          </cell>
          <cell r="D40" t="str">
            <v>West Highlands Residential Community</v>
          </cell>
          <cell r="E40" t="str">
            <v>Aberdeen Highlands Development Corp. is a land only developer providing small, medium and large builders/developers with fully serviced land and parcels for building projects. The West Highlands development is an established development of a comprehensive residential community located on the hillsides in the popular southwest sector of Kamloops. The development is within walking distance to an Elementary School and surrounds a new 35 acre district park. Comprehensive Development Zoning (CD-5) allows for 850-1300 single and multifamily units over 122 acres of prime development land. Approaching a 30% build out, the community is well established with opportunities existing in single family and low density multifamily sites. Phases 1 thru 6 are sold out. Phase 7, anticipated for completion in Fall 2016 will add 52 single family lots and a 3.8 Acre multi site.</v>
          </cell>
          <cell r="F40">
            <v>50</v>
          </cell>
          <cell r="G40" t="str">
            <v>Construction started</v>
          </cell>
          <cell r="I40" t="str">
            <v>2009-Q4</v>
          </cell>
          <cell r="J40" t="str">
            <v>2020-Q4</v>
          </cell>
          <cell r="L40" t="str">
            <v>Aberdeen Highlands  Development Corp.</v>
          </cell>
          <cell r="M40" t="str">
            <v>Ph: (250) 828-1676</v>
          </cell>
          <cell r="N40" t="str">
            <v>www.aberdeenhighlands.ca</v>
          </cell>
          <cell r="P40">
            <v>40422</v>
          </cell>
          <cell r="Q40">
            <v>42705</v>
          </cell>
        </row>
        <row r="41">
          <cell r="A41" t="str">
            <v>3. Thompson-Okanagan</v>
          </cell>
          <cell r="B41" t="str">
            <v>Kamloops</v>
          </cell>
          <cell r="C41">
            <v>2621</v>
          </cell>
          <cell r="D41" t="str">
            <v>Ajax Copper/Gold Project</v>
          </cell>
          <cell r="E41" t="str">
            <v>Proposed open pit mine at the site of the former Afton mine. Feasibility study and drill program carried out from July to Dec 2010. A 23-yr mine life is expected to produce 109 million lbs of copper and 99,000 oz of gold. Project is in the review phase under the Environmental Assessment Act.</v>
          </cell>
          <cell r="F41">
            <v>795</v>
          </cell>
          <cell r="G41" t="str">
            <v>Proposed</v>
          </cell>
          <cell r="H41" t="str">
            <v>Consultation/Approvals</v>
          </cell>
          <cell r="I41" t="str">
            <v/>
          </cell>
          <cell r="J41" t="str">
            <v/>
          </cell>
          <cell r="L41" t="str">
            <v>KGHM Ajax Mining Inc.</v>
          </cell>
          <cell r="M41" t="str">
            <v>Ph: (250) 374-5446</v>
          </cell>
          <cell r="P41">
            <v>40330</v>
          </cell>
          <cell r="Q41">
            <v>42705</v>
          </cell>
        </row>
        <row r="42">
          <cell r="A42" t="str">
            <v>3. Thompson-Okanagan</v>
          </cell>
          <cell r="B42" t="str">
            <v>Merritt</v>
          </cell>
          <cell r="C42">
            <v>2641</v>
          </cell>
          <cell r="D42" t="str">
            <v>Nicola Lake Hydro Project</v>
          </cell>
          <cell r="E42" t="str">
            <v>Proposed 770 MW capacity pumped storage hydro power system located on Nicola Lake. A water license application has been submitted to the BC integrated land management branch. Approvals will be required from the BC Utilities Commission and the BC Environmental Assessment Office.</v>
          </cell>
          <cell r="G42" t="str">
            <v>Proposed</v>
          </cell>
          <cell r="I42" t="str">
            <v/>
          </cell>
          <cell r="J42" t="str">
            <v/>
          </cell>
          <cell r="L42" t="str">
            <v>Fortis BC Inc.</v>
          </cell>
          <cell r="M42" t="str">
            <v>Ph: (250) 368-0500</v>
          </cell>
          <cell r="P42">
            <v>40330</v>
          </cell>
          <cell r="Q42">
            <v>42705</v>
          </cell>
        </row>
        <row r="43">
          <cell r="A43" t="str">
            <v>3. Thompson-Okanagan</v>
          </cell>
          <cell r="B43" t="str">
            <v>Golden</v>
          </cell>
          <cell r="C43">
            <v>2564</v>
          </cell>
          <cell r="D43" t="str">
            <v>Beaver River Hydroelectric Project</v>
          </cell>
          <cell r="E43" t="str">
            <v>Proposed 44 MW run-of-river hydroelectric project, located 50 km northwest of Golden, will include a 19 MW facility on Cupola Creek and a 25 MW facility on Ventego Creek. Project has been approved for a BC Hydro energy purchase agreement in Mar 2010.</v>
          </cell>
          <cell r="F43">
            <v>130</v>
          </cell>
          <cell r="G43" t="str">
            <v>Proposed</v>
          </cell>
          <cell r="I43" t="str">
            <v/>
          </cell>
          <cell r="J43" t="str">
            <v/>
          </cell>
          <cell r="L43" t="str">
            <v>Selkirk Power Company Ltd.</v>
          </cell>
          <cell r="M43" t="str">
            <v>Ph: (250) 352-5573</v>
          </cell>
          <cell r="P43">
            <v>40238</v>
          </cell>
          <cell r="Q43">
            <v>42705</v>
          </cell>
        </row>
        <row r="44">
          <cell r="A44" t="str">
            <v>3. Thompson-Okanagan</v>
          </cell>
          <cell r="B44" t="str">
            <v>Merritt</v>
          </cell>
          <cell r="C44">
            <v>2567</v>
          </cell>
          <cell r="D44" t="str">
            <v>Merritt Green Energy Project</v>
          </cell>
          <cell r="E44" t="str">
            <v>40 MW biomass energy project has been awarded a BC Hydro Electricity Purchase Agreement. The project will use 307,000 metric tonnes biomass fuel/year to generate 285,000 MWh of electricity.</v>
          </cell>
          <cell r="F44">
            <v>235</v>
          </cell>
          <cell r="G44" t="str">
            <v>Construction started</v>
          </cell>
          <cell r="I44" t="str">
            <v>2013-Q4</v>
          </cell>
          <cell r="J44" t="str">
            <v>2017-Q1</v>
          </cell>
          <cell r="L44" t="str">
            <v>Western Bioenergy Inc.</v>
          </cell>
          <cell r="M44" t="str">
            <v>Ph: (778) 945-1000</v>
          </cell>
          <cell r="P44">
            <v>40238</v>
          </cell>
          <cell r="Q44">
            <v>42705</v>
          </cell>
        </row>
        <row r="45">
          <cell r="A45" t="str">
            <v>3. Thompson-Okanagan</v>
          </cell>
          <cell r="B45" t="str">
            <v>Kelowna</v>
          </cell>
          <cell r="C45">
            <v>2552</v>
          </cell>
          <cell r="D45" t="str">
            <v>Interior Heart and Surgical Centre</v>
          </cell>
          <cell r="E45" t="str">
            <v>Cardiac and surgical centre will include construction of the 84,470 sq ft Dr. Walter Anderson clinical support building ($39 million), completed May 2012; a 4-storey, 152,000 sq ft building ($95.3 million) for the cardiac program and surgical suite, the first 3 floors completed in Sep 2015. The 4th floor maternity ward completed in Mar 2016; and renovations to several existing buildings to house diagnostic, critical care and inpatient units, expected completion in 2017. The project will meet LEED Gold standards for Leadership in Energy and Environmental Design. Plenary Health was chosen as the Design Build Finance Maintain partner to construct and maintain the surgical building.</v>
          </cell>
          <cell r="F45">
            <v>381</v>
          </cell>
          <cell r="G45" t="str">
            <v>Construction started</v>
          </cell>
          <cell r="I45" t="str">
            <v>2011-Q2</v>
          </cell>
          <cell r="J45" t="str">
            <v>2019-Q4</v>
          </cell>
          <cell r="K45" t="str">
            <v>CEI Architecture Interiors, HOK</v>
          </cell>
          <cell r="L45" t="str">
            <v>Interior Health Authority/Central Okanagan Regional Hospital District</v>
          </cell>
          <cell r="M45" t="str">
            <v>Ph: (250) 763-4918 (Regional District of Central Okanagan)</v>
          </cell>
          <cell r="N45" t="str">
            <v>https://www.interiorhealth.ca/sites/BuildingPatientCare/IHSC/Pages/default.aspx</v>
          </cell>
          <cell r="P45">
            <v>40238</v>
          </cell>
          <cell r="Q45">
            <v>42705</v>
          </cell>
        </row>
        <row r="46">
          <cell r="A46" t="str">
            <v>3. Thompson-Okanagan</v>
          </cell>
          <cell r="B46" t="str">
            <v>Penticton</v>
          </cell>
          <cell r="C46">
            <v>2573</v>
          </cell>
          <cell r="D46" t="str">
            <v>Painted Rock Condominiums</v>
          </cell>
          <cell r="E46" t="str">
            <v>Proposed development of a 100-unit luxury condominium on the site of the Painted Rock winery near Skaha Lake. Planning is in very early stages, and rezoning is required.</v>
          </cell>
          <cell r="F46">
            <v>20</v>
          </cell>
          <cell r="G46" t="str">
            <v>Proposed</v>
          </cell>
          <cell r="H46" t="str">
            <v>Preliminary/Feasibility</v>
          </cell>
          <cell r="I46" t="str">
            <v/>
          </cell>
          <cell r="J46" t="str">
            <v/>
          </cell>
          <cell r="L46" t="str">
            <v>John Skinner</v>
          </cell>
          <cell r="M46" t="str">
            <v>Ph: (250) 490-2400 (Penticton City)</v>
          </cell>
          <cell r="P46">
            <v>40238</v>
          </cell>
          <cell r="Q46">
            <v>42705</v>
          </cell>
        </row>
        <row r="47">
          <cell r="A47" t="str">
            <v>3. Thompson-Okanagan</v>
          </cell>
          <cell r="B47" t="str">
            <v>Mica</v>
          </cell>
          <cell r="C47">
            <v>2522</v>
          </cell>
          <cell r="D47" t="str">
            <v>Lower Wood River Hydropower Project</v>
          </cell>
          <cell r="E47" t="str">
            <v>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v>
          </cell>
          <cell r="F47">
            <v>144</v>
          </cell>
          <cell r="G47" t="str">
            <v>Proposed</v>
          </cell>
          <cell r="H47" t="str">
            <v>Consultation/Approvals</v>
          </cell>
          <cell r="I47" t="str">
            <v/>
          </cell>
          <cell r="J47" t="str">
            <v/>
          </cell>
          <cell r="L47" t="str">
            <v>Syntaris Power Corp.</v>
          </cell>
          <cell r="M47" t="str">
            <v>Ph: (778) 329-9629</v>
          </cell>
          <cell r="P47">
            <v>40148</v>
          </cell>
          <cell r="Q47">
            <v>42705</v>
          </cell>
        </row>
        <row r="48">
          <cell r="A48" t="str">
            <v>3. Thompson-Okanagan</v>
          </cell>
          <cell r="B48" t="str">
            <v>Mica</v>
          </cell>
          <cell r="C48">
            <v>2523</v>
          </cell>
          <cell r="D48" t="str">
            <v>Goldstream River Hydropower Project</v>
          </cell>
          <cell r="E48" t="str">
            <v>Proposed 18 MW hydropower generation project located on Goldstream River, 41 kms south of Mica Creek. The project will include an intake structure, tunnel, powerhouse and a 69 kV transmission line will connect to existing Mica Dam power lines from a new 69 kV to 500 kV sub-station.</v>
          </cell>
          <cell r="F48">
            <v>44</v>
          </cell>
          <cell r="G48" t="str">
            <v>Proposed</v>
          </cell>
          <cell r="H48" t="str">
            <v>Consultation/Approvals</v>
          </cell>
          <cell r="I48" t="str">
            <v/>
          </cell>
          <cell r="J48" t="str">
            <v/>
          </cell>
          <cell r="L48" t="str">
            <v>Syntaris Power Corp.</v>
          </cell>
          <cell r="M48" t="str">
            <v>Ph: (778) 329-9629</v>
          </cell>
          <cell r="P48">
            <v>40148</v>
          </cell>
          <cell r="Q48">
            <v>42705</v>
          </cell>
        </row>
        <row r="49">
          <cell r="A49" t="str">
            <v>3. Thompson-Okanagan</v>
          </cell>
          <cell r="B49" t="str">
            <v>Peachland</v>
          </cell>
          <cell r="C49">
            <v>2455</v>
          </cell>
          <cell r="D49" t="str">
            <v>Ponderosa Residential Development</v>
          </cell>
          <cell r="E49" t="str">
            <v>A 2,200 unit residential development, located on 425 acres on Pincushion Mountain. The project will include 43,055 sq ft of commercial space, a hotel, winery and a Greg Norman designed golf course. Peachland council has approved Area Structure Plan and final adoption of the OCP amendment bylaw.</v>
          </cell>
          <cell r="F49">
            <v>1000</v>
          </cell>
          <cell r="G49" t="str">
            <v>Construction started</v>
          </cell>
          <cell r="I49" t="str">
            <v>2011-Q4</v>
          </cell>
          <cell r="J49" t="str">
            <v>2021-Q4</v>
          </cell>
          <cell r="L49" t="str">
            <v>Treegroup Development Corp.</v>
          </cell>
          <cell r="M49" t="str">
            <v>Ph: (250) 767-2647 (Peachland Municipality)</v>
          </cell>
          <cell r="P49">
            <v>40057</v>
          </cell>
          <cell r="Q49">
            <v>42614</v>
          </cell>
        </row>
        <row r="50">
          <cell r="A50" t="str">
            <v>3. Thompson-Okanagan</v>
          </cell>
          <cell r="B50" t="str">
            <v>Osoyoos</v>
          </cell>
          <cell r="C50">
            <v>2425</v>
          </cell>
          <cell r="D50" t="str">
            <v>Nk'Mip Canyon Desert Resort</v>
          </cell>
          <cell r="E50" t="str">
            <v>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v>
          </cell>
          <cell r="F50">
            <v>120</v>
          </cell>
          <cell r="G50" t="str">
            <v>Construction started</v>
          </cell>
          <cell r="I50" t="str">
            <v>2011-Q2</v>
          </cell>
          <cell r="J50" t="str">
            <v>2026-Q4</v>
          </cell>
          <cell r="L50" t="str">
            <v>Osoyoos Indian Band</v>
          </cell>
          <cell r="M50" t="str">
            <v>Ph: (250) 498-3444</v>
          </cell>
          <cell r="N50" t="str">
            <v>www.canyondesertresort.com</v>
          </cell>
          <cell r="P50">
            <v>39965</v>
          </cell>
          <cell r="Q50">
            <v>42614</v>
          </cell>
        </row>
        <row r="51">
          <cell r="A51" t="str">
            <v>3. Thompson-Okanagan</v>
          </cell>
          <cell r="B51" t="str">
            <v>Kelowna</v>
          </cell>
          <cell r="C51">
            <v>2377</v>
          </cell>
          <cell r="D51" t="str">
            <v>Central Green Residential Development</v>
          </cell>
          <cell r="E51" t="str">
            <v>Residential development on 5 ha site at Harvey and Ritcher Ave. Project includes 3 towers of 14, 16, and 18 storeys, 4-storey buildings, commercial space and a park. Designed to meet Leadership in Energy and Environmental Design (LEED) Gold standards.</v>
          </cell>
          <cell r="F51">
            <v>60</v>
          </cell>
          <cell r="G51" t="str">
            <v>Construction started</v>
          </cell>
          <cell r="I51" t="str">
            <v>2012-Q4</v>
          </cell>
          <cell r="J51" t="str">
            <v>2020-Q4</v>
          </cell>
          <cell r="L51" t="str">
            <v>City of Kelowna</v>
          </cell>
          <cell r="M51" t="str">
            <v>Ph: (250) 763-6011 (Kelowna City)</v>
          </cell>
          <cell r="P51">
            <v>39873</v>
          </cell>
          <cell r="Q51">
            <v>42705</v>
          </cell>
        </row>
        <row r="52">
          <cell r="A52" t="str">
            <v>3. Thompson-Okanagan</v>
          </cell>
          <cell r="B52" t="str">
            <v>Kamloops</v>
          </cell>
          <cell r="C52">
            <v>2357</v>
          </cell>
          <cell r="D52" t="str">
            <v>Trans Canada Hwy Improvements - Pritchard to Hoffman's Bluff</v>
          </cell>
          <cell r="E52" t="str">
            <v>Improvements to widen the Trans Canada Hwy from Pritchard to Hoffman's Bluff. Phase 1 includes widening 3 km of highway to 4 lanes and upgrading the Stoney Flats Road. Phase 2, realignment and widening 3.1 km of highway through Hoffman's Bluff released for tender in Fall 2014. The federal government will contribute up to $26.9 million under the Building Canada Fund and $34.7 million funding will be provided by the provincial government.</v>
          </cell>
          <cell r="F52">
            <v>62</v>
          </cell>
          <cell r="G52" t="str">
            <v>Completed</v>
          </cell>
          <cell r="I52" t="str">
            <v>2013-Q2</v>
          </cell>
          <cell r="J52" t="str">
            <v>2016-Q4</v>
          </cell>
          <cell r="L52" t="str">
            <v>BC Ministry of Transportation and Infrastructure</v>
          </cell>
          <cell r="M52" t="str">
            <v>Ph: (250) 953-4941</v>
          </cell>
          <cell r="O52" t="str">
            <v>Project completed-removing next issue</v>
          </cell>
          <cell r="P52">
            <v>39873</v>
          </cell>
          <cell r="Q52">
            <v>42705</v>
          </cell>
        </row>
        <row r="53">
          <cell r="A53" t="str">
            <v>3. Thompson-Okanagan</v>
          </cell>
          <cell r="B53" t="str">
            <v>Clearwater</v>
          </cell>
          <cell r="C53">
            <v>2379</v>
          </cell>
          <cell r="D53" t="str">
            <v>Ruddock Creek Zinc-Lead Mine Development Project</v>
          </cell>
          <cell r="E53" t="str">
            <v>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v>
          </cell>
          <cell r="F53">
            <v>100</v>
          </cell>
          <cell r="G53" t="str">
            <v>Proposed</v>
          </cell>
          <cell r="H53" t="str">
            <v>Consultation/Approvals</v>
          </cell>
          <cell r="I53" t="str">
            <v/>
          </cell>
          <cell r="J53" t="str">
            <v/>
          </cell>
          <cell r="L53" t="str">
            <v>Ruddock Creek Mining Corp.</v>
          </cell>
          <cell r="M53" t="str">
            <v>Ph: (604) 669-8959 (Imperial Metals Corp.)</v>
          </cell>
          <cell r="N53" t="str">
            <v>www.imperialmetals.com</v>
          </cell>
          <cell r="P53">
            <v>39873</v>
          </cell>
          <cell r="Q53">
            <v>42705</v>
          </cell>
        </row>
        <row r="54">
          <cell r="A54" t="str">
            <v>3. Thompson-Okanagan</v>
          </cell>
          <cell r="B54" t="str">
            <v>Kelowna</v>
          </cell>
          <cell r="C54">
            <v>2351</v>
          </cell>
          <cell r="D54" t="str">
            <v>Black Mountain Reservoir</v>
          </cell>
          <cell r="E54" t="str">
            <v>Proposed reservoir in the Black Reservoir will require two dams and draw water from the Mission Creek near Hwy 33. Project does not require certification under the Environmental Assessment Act.</v>
          </cell>
          <cell r="F54">
            <v>24</v>
          </cell>
          <cell r="G54" t="str">
            <v>Proposed</v>
          </cell>
          <cell r="H54" t="str">
            <v>Consultation/Approvals</v>
          </cell>
          <cell r="I54" t="str">
            <v>2017-Q1</v>
          </cell>
          <cell r="J54" t="str">
            <v/>
          </cell>
          <cell r="L54" t="str">
            <v>Black Mountain Irrigation District</v>
          </cell>
          <cell r="M54" t="str">
            <v>Ph: (250) 763-6011 (Kelowna City)</v>
          </cell>
          <cell r="P54">
            <v>39873</v>
          </cell>
          <cell r="Q54">
            <v>42522</v>
          </cell>
        </row>
        <row r="55">
          <cell r="A55" t="str">
            <v>3. Thompson-Okanagan</v>
          </cell>
          <cell r="B55" t="str">
            <v>Lytton</v>
          </cell>
          <cell r="C55">
            <v>2302</v>
          </cell>
          <cell r="D55" t="str">
            <v>Nicomen Wind Energy Project</v>
          </cell>
          <cell r="E55" t="str">
            <v>Proposal to construct 35 wind turbines of 2.0 MW each, an interconnecting collector system and a substation. An overhead transmission line will connect to the existing BCTC (now BC Hydro) substation at Spencers Bridge. Project has been withdrawn from the Environmental Assessment Act process.</v>
          </cell>
          <cell r="F55">
            <v>188</v>
          </cell>
          <cell r="G55" t="str">
            <v>Proposed</v>
          </cell>
          <cell r="H55" t="str">
            <v>Consultation/Approvals</v>
          </cell>
          <cell r="I55" t="str">
            <v/>
          </cell>
          <cell r="J55" t="str">
            <v/>
          </cell>
          <cell r="L55" t="str">
            <v>Premier Renewable Energy</v>
          </cell>
          <cell r="M55" t="str">
            <v>Ph: (604) 296-4386</v>
          </cell>
          <cell r="P55">
            <v>39783</v>
          </cell>
          <cell r="Q55">
            <v>42705</v>
          </cell>
        </row>
        <row r="56">
          <cell r="A56" t="str">
            <v>3. Thompson-Okanagan</v>
          </cell>
          <cell r="B56" t="str">
            <v>Kelowna</v>
          </cell>
          <cell r="C56">
            <v>2328</v>
          </cell>
          <cell r="D56" t="str">
            <v>Sopa Square Residential Development</v>
          </cell>
          <cell r="E56" t="str">
            <v>11-storey residential tower built over levels of commercial and retail space, with two 4-storey buildings around a central green space. Commercial space completed Oct 2013. Project is registered to meet LEED Gold standards for Leadership in Energy and Environmental Design.</v>
          </cell>
          <cell r="F56">
            <v>25</v>
          </cell>
          <cell r="G56" t="str">
            <v>Construction started</v>
          </cell>
          <cell r="I56" t="str">
            <v>2011-Q1</v>
          </cell>
          <cell r="J56" t="str">
            <v>2017-Q3</v>
          </cell>
          <cell r="L56" t="str">
            <v>Fenwick Developments</v>
          </cell>
          <cell r="M56" t="str">
            <v>Ph: (250) 763-6011 (Kelowna City)</v>
          </cell>
          <cell r="N56" t="str">
            <v>www.sopasquare.com</v>
          </cell>
          <cell r="P56">
            <v>39783</v>
          </cell>
          <cell r="Q56">
            <v>42522</v>
          </cell>
        </row>
        <row r="57">
          <cell r="A57" t="str">
            <v>3. Thompson-Okanagan</v>
          </cell>
          <cell r="B57" t="str">
            <v>Cache Creek</v>
          </cell>
          <cell r="C57">
            <v>2255</v>
          </cell>
          <cell r="D57" t="str">
            <v>Cache Creek Landfill Gas Utilization Project and Extension</v>
          </cell>
          <cell r="E57" t="str">
            <v>A landfill gas utilization facility to capture gas emitted from the landfill to produce 4.8 MW of electricity expected to complete in Spring 2015. Extension of the existing Cache Creek landfill to provide an additional 15 million tonnes of capacity. Phase 1 will add a 7 hectare extension and the remaining 42 hectares will be built in 7 hectare tracts. Project has received certification under the Environmental Assessment Act.</v>
          </cell>
          <cell r="F57">
            <v>100</v>
          </cell>
          <cell r="G57" t="str">
            <v>Construction started</v>
          </cell>
          <cell r="I57" t="str">
            <v>2014-Q3</v>
          </cell>
          <cell r="J57" t="str">
            <v>2017-Q1</v>
          </cell>
          <cell r="L57" t="str">
            <v>Wastech Services Ltd.</v>
          </cell>
          <cell r="M57" t="str">
            <v>Ph: (604) 521-1715</v>
          </cell>
          <cell r="P57">
            <v>39692</v>
          </cell>
          <cell r="Q57">
            <v>42705</v>
          </cell>
        </row>
        <row r="58">
          <cell r="A58" t="str">
            <v>3. Thompson-Okanagan</v>
          </cell>
          <cell r="B58" t="str">
            <v>Kelowna</v>
          </cell>
          <cell r="C58">
            <v>2250</v>
          </cell>
          <cell r="D58" t="str">
            <v>Caban Gyro Beach Cityhomes - 3377 Lakeshore Rd.</v>
          </cell>
          <cell r="E58" t="str">
            <v>Proposed 130 unit condominium development in two 6-storey concrete midrise building joined by a podium of retail space. Architect: Meiklejohn Architects Inc.</v>
          </cell>
          <cell r="F58">
            <v>24</v>
          </cell>
          <cell r="G58" t="str">
            <v>On hold</v>
          </cell>
          <cell r="I58" t="str">
            <v/>
          </cell>
          <cell r="J58" t="str">
            <v/>
          </cell>
          <cell r="K58" t="str">
            <v>Meiklejohn Architects Inc.</v>
          </cell>
          <cell r="L58" t="str">
            <v>Cressey Development Corp.</v>
          </cell>
          <cell r="M58" t="str">
            <v>Ph: (250) 717-1299</v>
          </cell>
          <cell r="N58" t="str">
            <v>www.cabangyro.com</v>
          </cell>
          <cell r="P58">
            <v>39692</v>
          </cell>
          <cell r="Q58">
            <v>42705</v>
          </cell>
        </row>
        <row r="59">
          <cell r="A59" t="str">
            <v>3. Thompson-Okanagan</v>
          </cell>
          <cell r="B59" t="str">
            <v>Clearwater</v>
          </cell>
          <cell r="C59">
            <v>2269</v>
          </cell>
          <cell r="D59" t="str">
            <v>Harper Creek Mine Project</v>
          </cell>
          <cell r="E59" t="str">
            <v>Proposed copper-gold-silver mine with a capacity of up to 70,000 tonnes/day over an 28 year mine life. Project is undergoing a coordinated review under the federal and BC Environmental Assessment Act. On hold until market conditions become more favourable.</v>
          </cell>
          <cell r="F59">
            <v>839</v>
          </cell>
          <cell r="G59" t="str">
            <v>On hold</v>
          </cell>
          <cell r="I59" t="str">
            <v/>
          </cell>
          <cell r="J59" t="str">
            <v/>
          </cell>
          <cell r="L59" t="str">
            <v>Harper Creek Mining Corp.</v>
          </cell>
          <cell r="M59" t="str">
            <v>Ph: (604) 273-5597</v>
          </cell>
          <cell r="N59" t="str">
            <v>www.yellowheadmining.com</v>
          </cell>
          <cell r="P59">
            <v>39692</v>
          </cell>
          <cell r="Q59">
            <v>42614</v>
          </cell>
        </row>
        <row r="60">
          <cell r="A60" t="str">
            <v>3. Thompson-Okanagan</v>
          </cell>
          <cell r="B60" t="str">
            <v>Kamloops</v>
          </cell>
          <cell r="C60">
            <v>2203</v>
          </cell>
          <cell r="D60" t="str">
            <v>JuniperWest Residential Development</v>
          </cell>
          <cell r="E60" t="str">
            <v>93 hectare, 668-unit development will include 397 single family units and 271 townhouse units. The development will be built in phases. Remaining phases include 200 single family lots and 150 multi-family units.</v>
          </cell>
          <cell r="F60">
            <v>150</v>
          </cell>
          <cell r="G60" t="str">
            <v>Construction started</v>
          </cell>
          <cell r="I60" t="str">
            <v>2009-Q2</v>
          </cell>
          <cell r="J60" t="str">
            <v>2021-Q4</v>
          </cell>
          <cell r="L60" t="str">
            <v>Tercon Construction</v>
          </cell>
          <cell r="M60" t="str">
            <v>Ph: (778) 471-2981</v>
          </cell>
          <cell r="N60" t="str">
            <v>www.juniperwest.com</v>
          </cell>
          <cell r="P60">
            <v>39600</v>
          </cell>
          <cell r="Q60">
            <v>42705</v>
          </cell>
        </row>
        <row r="61">
          <cell r="A61" t="str">
            <v>3. Thompson-Okanagan</v>
          </cell>
          <cell r="B61" t="str">
            <v>Kelowna</v>
          </cell>
          <cell r="C61">
            <v>2189</v>
          </cell>
          <cell r="D61" t="str">
            <v>Power Station - Casorso Road</v>
          </cell>
          <cell r="E61" t="str">
            <v>Proposed power station located on Casorso Road has received support in public open house held in Apr 2008. Approval received from BC Utilities Commission. Application must be made for exclusion from the Agricultural Land Reserve (ALR) and for re-zoning.</v>
          </cell>
          <cell r="F61">
            <v>18</v>
          </cell>
          <cell r="G61" t="str">
            <v>Proposed</v>
          </cell>
          <cell r="H61" t="str">
            <v>Consultation/Approvals</v>
          </cell>
          <cell r="I61" t="str">
            <v/>
          </cell>
          <cell r="J61" t="str">
            <v/>
          </cell>
          <cell r="L61" t="str">
            <v>Fortis BC Inc.</v>
          </cell>
          <cell r="M61" t="str">
            <v>Ph: (250) 368-0500</v>
          </cell>
          <cell r="P61">
            <v>39600</v>
          </cell>
          <cell r="Q61">
            <v>42614</v>
          </cell>
        </row>
        <row r="62">
          <cell r="A62" t="str">
            <v>3. Thompson-Okanagan</v>
          </cell>
          <cell r="B62" t="str">
            <v>Kelowna</v>
          </cell>
          <cell r="C62">
            <v>2083</v>
          </cell>
          <cell r="D62" t="str">
            <v>Aqua Residential Development</v>
          </cell>
          <cell r="E62" t="str">
            <v>Proposed 6.75 acre resort community development located on Okanagan Lake and Lakeshore Rd. The project plans include residential units and resort accommodation with water features and pedestrian amenities throughout.</v>
          </cell>
          <cell r="G62" t="str">
            <v>Proposed</v>
          </cell>
          <cell r="H62" t="str">
            <v>Preliminary/Feasibility</v>
          </cell>
          <cell r="I62" t="str">
            <v/>
          </cell>
          <cell r="J62" t="str">
            <v>2020-Q4</v>
          </cell>
          <cell r="L62" t="str">
            <v>Mission Group</v>
          </cell>
          <cell r="M62" t="str">
            <v>Ph: (250) 448-8810</v>
          </cell>
          <cell r="N62" t="str">
            <v>www.missiongroup.ca/residential/our-communities/aqua</v>
          </cell>
          <cell r="P62">
            <v>39417</v>
          </cell>
          <cell r="Q62">
            <v>42705</v>
          </cell>
        </row>
        <row r="63">
          <cell r="A63" t="str">
            <v>3. Thompson-Okanagan</v>
          </cell>
          <cell r="B63" t="str">
            <v>Westbank First Nation Lands</v>
          </cell>
          <cell r="C63">
            <v>2084</v>
          </cell>
          <cell r="D63" t="str">
            <v>Shelter Bay Residential Neighbourhood</v>
          </cell>
          <cell r="E63" t="str">
            <v>Proposed development for the west side of Okanagan Lake. The developer is in negotiations with the Westbank First Nations for a 125 year lease that would allow for 1,500 condominium units including highrise towers and a marina.</v>
          </cell>
          <cell r="F63">
            <v>1000</v>
          </cell>
          <cell r="G63" t="str">
            <v>Proposed</v>
          </cell>
          <cell r="H63" t="str">
            <v>Consultation/Approvals</v>
          </cell>
          <cell r="I63" t="str">
            <v/>
          </cell>
          <cell r="J63" t="str">
            <v/>
          </cell>
          <cell r="M63" t="str">
            <v>Ph: (604) 681-8882</v>
          </cell>
          <cell r="P63">
            <v>39417</v>
          </cell>
          <cell r="Q63">
            <v>42705</v>
          </cell>
        </row>
        <row r="64">
          <cell r="A64" t="str">
            <v>3. Thompson-Okanagan</v>
          </cell>
          <cell r="B64" t="str">
            <v>West Kelowna</v>
          </cell>
          <cell r="C64">
            <v>2064</v>
          </cell>
          <cell r="D64" t="str">
            <v>Gateway Urban Village</v>
          </cell>
          <cell r="E64" t="str">
            <v>Development of 180 units in a 10-storey condominium tower and 160 units in a supportive living tower called Heritage. Project also includes an 8-storey commercial building and is located on site of former packing plant on Brown Rd. Rosedal 1 and 2 and Chelsea are residential phases.</v>
          </cell>
          <cell r="F64">
            <v>85</v>
          </cell>
          <cell r="G64" t="str">
            <v>Construction started</v>
          </cell>
          <cell r="I64" t="str">
            <v>2009-Q2</v>
          </cell>
          <cell r="J64" t="str">
            <v/>
          </cell>
          <cell r="L64" t="str">
            <v>Dilworth Homes</v>
          </cell>
          <cell r="M64" t="str">
            <v>Ph: (250) 448-6306</v>
          </cell>
          <cell r="P64">
            <v>39417</v>
          </cell>
          <cell r="Q64">
            <v>42705</v>
          </cell>
        </row>
        <row r="65">
          <cell r="A65" t="str">
            <v>3. Thompson-Okanagan</v>
          </cell>
          <cell r="B65" t="str">
            <v>Kelowna</v>
          </cell>
          <cell r="C65">
            <v>2035</v>
          </cell>
          <cell r="D65" t="str">
            <v>Kelowna International Airport Expansion</v>
          </cell>
          <cell r="E65" t="str">
            <v>Kelowna International Airport is undergoing phased expansion of the air terminal complex, runway, and road access. Development includes the expansion of the check-in process, outbound baggage belt system and airline/tenant office areas. Construction of 2 gates and expanded apron capacity is expected to complete in 2018.</v>
          </cell>
          <cell r="F65">
            <v>150</v>
          </cell>
          <cell r="G65" t="str">
            <v>Construction started</v>
          </cell>
          <cell r="I65" t="str">
            <v>2008-Q1</v>
          </cell>
          <cell r="J65" t="str">
            <v>2025-Q4</v>
          </cell>
          <cell r="L65" t="str">
            <v>Kelowna International Airport</v>
          </cell>
          <cell r="M65" t="str">
            <v>Ph: (250) 765-5125</v>
          </cell>
          <cell r="P65">
            <v>39326</v>
          </cell>
          <cell r="Q65">
            <v>42614</v>
          </cell>
        </row>
        <row r="66">
          <cell r="A66" t="str">
            <v>3. Thompson-Okanagan</v>
          </cell>
          <cell r="B66" t="str">
            <v>Osoyoos</v>
          </cell>
          <cell r="C66">
            <v>2060</v>
          </cell>
          <cell r="D66" t="str">
            <v>Willow Beach Condominiums</v>
          </cell>
          <cell r="E66" t="str">
            <v>Proposed condominium development located on north Osoyoos Lake. Site is on former Willow Beach campground. The initial large scale project has been re-designed and scaled down to include 80 residential units, a lagoon and a public park.</v>
          </cell>
          <cell r="F66">
            <v>20</v>
          </cell>
          <cell r="G66" t="str">
            <v>Proposed</v>
          </cell>
          <cell r="H66" t="str">
            <v>Consultation/Approvals</v>
          </cell>
          <cell r="I66" t="str">
            <v/>
          </cell>
          <cell r="J66" t="str">
            <v/>
          </cell>
          <cell r="K66" t="str">
            <v>Ankenman Marchand Architects</v>
          </cell>
          <cell r="L66" t="str">
            <v>Willow Beach (GLD) Developments Ltd.</v>
          </cell>
          <cell r="M66" t="str">
            <v>Ph: (250) 492-0237 (Okanagan-Similkameen Regional District)</v>
          </cell>
          <cell r="P66">
            <v>39326</v>
          </cell>
          <cell r="Q66">
            <v>42614</v>
          </cell>
        </row>
        <row r="67">
          <cell r="A67" t="str">
            <v>3. Thompson-Okanagan</v>
          </cell>
          <cell r="B67" t="str">
            <v>West Kelowna</v>
          </cell>
          <cell r="C67">
            <v>1988</v>
          </cell>
          <cell r="D67" t="str">
            <v>Lakewind Residential Development</v>
          </cell>
          <cell r="E67" t="str">
            <v>Westbank residential development project located on Carrington Road will include 717 units overall linked by pedestrian walkways. The Lakewind project will be developed in 4 phases. Phase 1 and 2 will include Kaleido 1, 88 units and Kaleido 2, 93 units in 4-storey condominiums and an amenity centre. Phase 3 will have 116 units in a 16-storey tower (Lumina) and phase 4 will have 77 lowrise units. The Galleria will have 11 and 18-storey towers and The Encore will be a 10-storey tower.</v>
          </cell>
          <cell r="F67">
            <v>140</v>
          </cell>
          <cell r="G67" t="str">
            <v>Construction started</v>
          </cell>
          <cell r="I67" t="str">
            <v>2006-Q4</v>
          </cell>
          <cell r="J67" t="str">
            <v>2018-Q4</v>
          </cell>
          <cell r="L67" t="str">
            <v>Medican Developments</v>
          </cell>
          <cell r="M67" t="str">
            <v>Ph: (403) 526-3477</v>
          </cell>
          <cell r="N67" t="str">
            <v>www.liveatlakewind.com</v>
          </cell>
          <cell r="P67">
            <v>39234</v>
          </cell>
          <cell r="Q67">
            <v>42522</v>
          </cell>
        </row>
        <row r="68">
          <cell r="A68" t="str">
            <v>3. Thompson-Okanagan</v>
          </cell>
          <cell r="B68" t="str">
            <v>Westbank First Nation Lands</v>
          </cell>
          <cell r="C68">
            <v>1977</v>
          </cell>
          <cell r="D68" t="str">
            <v>West Harbour Development</v>
          </cell>
          <cell r="E68" t="str">
            <v>Initial plan for 1500-unit townhouse development on a 45 acre site has been changed to a 250 unit housing development. Project will be built in three phases and include retail and recreational amenities, a marina and amphitheatre. Phase 1 has completed, phase 2 is under construction and phase 3 is phase 3 is in preconstruction.</v>
          </cell>
          <cell r="F68">
            <v>50</v>
          </cell>
          <cell r="G68" t="str">
            <v>Construction started</v>
          </cell>
          <cell r="I68" t="str">
            <v>2010-Q3</v>
          </cell>
          <cell r="J68" t="str">
            <v>2018-Q4</v>
          </cell>
          <cell r="L68" t="str">
            <v>Troika Developments</v>
          </cell>
          <cell r="M68" t="str">
            <v>Ph: (250) 869-4945</v>
          </cell>
          <cell r="N68" t="str">
            <v>www.westharbourkelowna.com</v>
          </cell>
          <cell r="P68">
            <v>39234</v>
          </cell>
          <cell r="Q68">
            <v>42522</v>
          </cell>
        </row>
        <row r="69">
          <cell r="A69" t="str">
            <v>3. Thompson-Okanagan</v>
          </cell>
          <cell r="B69" t="str">
            <v>Kelowna</v>
          </cell>
          <cell r="C69">
            <v>1920</v>
          </cell>
          <cell r="D69" t="str">
            <v>South Slopes Neighbourhood</v>
          </cell>
          <cell r="E69" t="str">
            <v>Neighbourhood plan for 1,200 homes in the South Slopes area. The project will include a commercial centre, a school, single and multi family dwellings. The plan to redevelop an area that was severely fire damaged in the 2003 Okanagan fire, went to public hearing in Apr 2007. Project is undergoing provincial, city and district approvals as it moves through development. First stage of development is The Ponds community. Phase 1 and 2 of The Ponds have all infrastructure and construction of lots in place, as of late 2014.</v>
          </cell>
          <cell r="F69">
            <v>200</v>
          </cell>
          <cell r="G69" t="str">
            <v>Construction started</v>
          </cell>
          <cell r="I69" t="str">
            <v>2014-Q4</v>
          </cell>
          <cell r="J69" t="str">
            <v>2018-Q4</v>
          </cell>
          <cell r="M69" t="str">
            <v>Ph: (250) 763-6011 (Kelowna City)</v>
          </cell>
          <cell r="N69" t="str">
            <v>www.theponds.ca</v>
          </cell>
          <cell r="P69">
            <v>39142</v>
          </cell>
          <cell r="Q69">
            <v>42705</v>
          </cell>
        </row>
        <row r="70">
          <cell r="A70" t="str">
            <v>3. Thompson-Okanagan</v>
          </cell>
          <cell r="B70" t="str">
            <v>Kelowna</v>
          </cell>
          <cell r="C70">
            <v>1922</v>
          </cell>
          <cell r="D70" t="str">
            <v>Waterscapes Neighbourhood</v>
          </cell>
          <cell r="E70" t="str">
            <v>The 776 unit, 9 building development  in Brandt's Creek Crossing includes the Skye, a 183 unit, 26-storey condominium tower at 1089 Sunset Dr. completed in Early 2010. The Herons, 8 lowrise townhome buildings and the Osprey townhomes have completed construction in Summer 2009. Four additional buildings are planned, but are currently on hold.</v>
          </cell>
          <cell r="F70">
            <v>150</v>
          </cell>
          <cell r="G70" t="str">
            <v>On hold</v>
          </cell>
          <cell r="I70" t="str">
            <v>2007-Q4</v>
          </cell>
          <cell r="J70" t="str">
            <v/>
          </cell>
          <cell r="L70" t="str">
            <v>Ledingham McAllister Ltd.</v>
          </cell>
          <cell r="M70" t="str">
            <v>Ph: (250) 763-6011 (Kelowna City)</v>
          </cell>
          <cell r="N70" t="str">
            <v>www.liveatwaterscapes.com</v>
          </cell>
          <cell r="P70">
            <v>39142</v>
          </cell>
          <cell r="Q70">
            <v>42705</v>
          </cell>
        </row>
        <row r="71">
          <cell r="A71" t="str">
            <v>3. Thompson-Okanagan</v>
          </cell>
          <cell r="B71" t="str">
            <v>Big White</v>
          </cell>
          <cell r="C71">
            <v>1869</v>
          </cell>
          <cell r="D71" t="str">
            <v>Chateau Blanc Resort Hotel</v>
          </cell>
          <cell r="E71" t="str">
            <v>Highrise hotel and convention centre located at Big White's former Ridge parking lot. The project includes 400-plus rooms in a 17-storey tower, a 929 sq m convention centre, commercial space, and plans for a casino. Project is on hold.</v>
          </cell>
          <cell r="F71">
            <v>200</v>
          </cell>
          <cell r="G71" t="str">
            <v>On hold</v>
          </cell>
          <cell r="I71" t="str">
            <v>2007-Q4</v>
          </cell>
          <cell r="J71" t="str">
            <v/>
          </cell>
          <cell r="K71" t="str">
            <v>DA Architects + Planners</v>
          </cell>
          <cell r="L71" t="str">
            <v>Berezan Management Ltd.</v>
          </cell>
          <cell r="M71" t="str">
            <v>Ph: (250) 368-9148 (Regional District of Kootenay Boundary)</v>
          </cell>
          <cell r="P71">
            <v>39052</v>
          </cell>
          <cell r="Q71">
            <v>42705</v>
          </cell>
        </row>
        <row r="72">
          <cell r="A72" t="str">
            <v>3. Thompson-Okanagan</v>
          </cell>
          <cell r="B72" t="str">
            <v>Kamloops</v>
          </cell>
          <cell r="C72">
            <v>1875</v>
          </cell>
          <cell r="D72" t="str">
            <v>Kamloops Intermodal Facility</v>
          </cell>
          <cell r="E72" t="str">
            <v>A proposed inland intermodal container facility, identified in a September 2006 report by the Government of Canada and Thompson River University. Project is planned as a mixed-use facility to include lumber reloading from truck-to-rail car.</v>
          </cell>
          <cell r="G72" t="str">
            <v>Proposed</v>
          </cell>
          <cell r="H72" t="str">
            <v>Preliminary/Feasibility</v>
          </cell>
          <cell r="I72" t="str">
            <v/>
          </cell>
          <cell r="J72" t="str">
            <v/>
          </cell>
          <cell r="L72" t="str">
            <v>City of Kamloops</v>
          </cell>
          <cell r="M72" t="str">
            <v>Ph: (250) 828-3467</v>
          </cell>
          <cell r="P72">
            <v>39052</v>
          </cell>
          <cell r="Q72">
            <v>42705</v>
          </cell>
        </row>
        <row r="73">
          <cell r="A73" t="str">
            <v>3. Thompson-Okanagan</v>
          </cell>
          <cell r="B73" t="str">
            <v>Lake Country</v>
          </cell>
          <cell r="C73">
            <v>1814</v>
          </cell>
          <cell r="D73" t="str">
            <v>Lakestone Resort Development</v>
          </cell>
          <cell r="E73" t="str">
            <v>Resort development with a residential component of 1,350 units. Phase 1 - 17 includes vineyard villas, a golf course, winery, hotel and 75-slip marina will be built over a period of 10 years along with the remaining residential phases. The golf course completed in 2010. A recreation facility ($3.5 million) is under construction with a swimming pool, outdoor kitchen and exercise room in a 2-storey building.</v>
          </cell>
          <cell r="F73">
            <v>1000</v>
          </cell>
          <cell r="G73" t="str">
            <v>Construction started</v>
          </cell>
          <cell r="I73" t="str">
            <v>2008-Q1</v>
          </cell>
          <cell r="J73" t="str">
            <v>2017-Q4</v>
          </cell>
          <cell r="L73" t="str">
            <v>Lakestone Developments</v>
          </cell>
          <cell r="M73" t="str">
            <v>Ph: (604) 639-4558</v>
          </cell>
          <cell r="N73" t="str">
            <v>www.lakestoneliving.com</v>
          </cell>
          <cell r="P73">
            <v>38961</v>
          </cell>
          <cell r="Q73">
            <v>42705</v>
          </cell>
        </row>
        <row r="74">
          <cell r="A74" t="str">
            <v>3. Thompson-Okanagan</v>
          </cell>
          <cell r="B74" t="str">
            <v>Kamloops</v>
          </cell>
          <cell r="C74">
            <v>1805</v>
          </cell>
          <cell r="D74" t="str">
            <v>Clemina Creek Hydro Project</v>
          </cell>
          <cell r="E74" t="str">
            <v>10.5 MW hydroelectric run-of-river project located on the Clemina Creek south of Valemount. This project was selected in the BC Hydro 2006 call for power, and has received a 40-yr standing offer Electricity Purchase Agreement.</v>
          </cell>
          <cell r="F74">
            <v>45</v>
          </cell>
          <cell r="G74" t="str">
            <v>Proposed</v>
          </cell>
          <cell r="H74" t="str">
            <v>Tender/Preconstruction</v>
          </cell>
          <cell r="I74" t="str">
            <v>2017-Q1</v>
          </cell>
          <cell r="J74" t="str">
            <v>2017-Q4</v>
          </cell>
          <cell r="L74" t="str">
            <v>Sorgent.e</v>
          </cell>
          <cell r="M74" t="str">
            <v>Ph: (604) 685-7843</v>
          </cell>
          <cell r="P74">
            <v>38961</v>
          </cell>
          <cell r="Q74">
            <v>42705</v>
          </cell>
        </row>
        <row r="75">
          <cell r="A75" t="str">
            <v>3. Thompson-Okanagan</v>
          </cell>
          <cell r="B75" t="str">
            <v>North Thompson Valley</v>
          </cell>
          <cell r="C75">
            <v>1795</v>
          </cell>
          <cell r="D75" t="str">
            <v>Serpentine Creek Hydro Project</v>
          </cell>
          <cell r="E75" t="str">
            <v>Run of river hydro project located in Blue River of 9.6 MW. This project qualifies for BC Clean Electricity and Green status. Selected in the BC Hydro 2006 call for power, an electricity purchase agreement was awarded in 2016.</v>
          </cell>
          <cell r="F75">
            <v>45</v>
          </cell>
          <cell r="G75" t="str">
            <v>Proposed</v>
          </cell>
          <cell r="H75" t="str">
            <v>Tender/Preconstruction</v>
          </cell>
          <cell r="I75" t="str">
            <v>2017-Q1</v>
          </cell>
          <cell r="J75" t="str">
            <v>2018-Q4</v>
          </cell>
          <cell r="L75" t="str">
            <v>Sorgent.e</v>
          </cell>
          <cell r="M75" t="str">
            <v>Ph: (604) 685-7843</v>
          </cell>
          <cell r="P75">
            <v>38961</v>
          </cell>
          <cell r="Q75">
            <v>42614</v>
          </cell>
        </row>
        <row r="76">
          <cell r="A76" t="str">
            <v>3. Thompson-Okanagan</v>
          </cell>
          <cell r="B76" t="str">
            <v>Summerland</v>
          </cell>
          <cell r="C76">
            <v>1663</v>
          </cell>
          <cell r="D76" t="str">
            <v>Summerland Hills Resort</v>
          </cell>
          <cell r="E76" t="str">
            <v>1035 acre golf community in west Summerland, will include an 18-hole golf course, 1115 homes, 650 condos, and a 150-unit hotel. Golf course was constructed and is active, but remaining project has been cancelled.</v>
          </cell>
          <cell r="F76">
            <v>780</v>
          </cell>
          <cell r="G76" t="str">
            <v>On hold</v>
          </cell>
          <cell r="I76" t="str">
            <v>2007-Q1</v>
          </cell>
          <cell r="J76" t="str">
            <v/>
          </cell>
          <cell r="L76" t="str">
            <v>Locations West Investments/Brandenburg Properties</v>
          </cell>
          <cell r="M76" t="str">
            <v>Ph: (250) 494-7070</v>
          </cell>
          <cell r="P76">
            <v>38777</v>
          </cell>
          <cell r="Q76">
            <v>42705</v>
          </cell>
        </row>
        <row r="77">
          <cell r="A77" t="str">
            <v>3. Thompson-Okanagan</v>
          </cell>
          <cell r="B77" t="str">
            <v>Logan Lake</v>
          </cell>
          <cell r="C77">
            <v>1714</v>
          </cell>
          <cell r="D77" t="str">
            <v>Highland Valley Centre for Sustainable Waste Management</v>
          </cell>
          <cell r="E77" t="str">
            <v>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for approximately another decade.</v>
          </cell>
          <cell r="F77">
            <v>119</v>
          </cell>
          <cell r="G77" t="str">
            <v>On hold</v>
          </cell>
          <cell r="I77" t="str">
            <v/>
          </cell>
          <cell r="J77" t="str">
            <v/>
          </cell>
          <cell r="L77" t="str">
            <v>Highland Valley Copper Corporation</v>
          </cell>
          <cell r="M77" t="str">
            <v>Ph: (250) 523-2443</v>
          </cell>
          <cell r="P77">
            <v>38777</v>
          </cell>
          <cell r="Q77">
            <v>42705</v>
          </cell>
        </row>
        <row r="78">
          <cell r="A78" t="str">
            <v>3. Thompson-Okanagan</v>
          </cell>
          <cell r="B78" t="str">
            <v>Vernon</v>
          </cell>
          <cell r="C78">
            <v>1510</v>
          </cell>
          <cell r="D78" t="str">
            <v>Coldstream Meadows Expansion</v>
          </cell>
          <cell r="E78" t="str">
            <v>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v>
          </cell>
          <cell r="F78">
            <v>15</v>
          </cell>
          <cell r="G78" t="str">
            <v>On hold</v>
          </cell>
          <cell r="I78" t="str">
            <v>2006-Q2</v>
          </cell>
          <cell r="J78" t="str">
            <v/>
          </cell>
          <cell r="L78" t="str">
            <v>Rob Borden</v>
          </cell>
          <cell r="N78" t="str">
            <v>www.coldstreammeadows.com</v>
          </cell>
          <cell r="P78">
            <v>38596</v>
          </cell>
          <cell r="Q78">
            <v>42705</v>
          </cell>
        </row>
        <row r="79">
          <cell r="A79" t="str">
            <v>3. Thompson-Okanagan</v>
          </cell>
          <cell r="B79" t="str">
            <v>Penticton</v>
          </cell>
          <cell r="C79">
            <v>1507</v>
          </cell>
          <cell r="D79" t="str">
            <v>The Verana - Okanagan</v>
          </cell>
          <cell r="E79" t="str">
            <v>A four-phase project at 3311 Wilson Street, consisting of four buildings with 164 units, a Commons building with a recreation centre, outdoor pool and other amenities. Phase 4 is on hold.</v>
          </cell>
          <cell r="F79">
            <v>40</v>
          </cell>
          <cell r="G79" t="str">
            <v>On hold</v>
          </cell>
          <cell r="I79" t="str">
            <v>2006-Q1</v>
          </cell>
          <cell r="J79" t="str">
            <v/>
          </cell>
          <cell r="L79" t="str">
            <v>Sun City Developments Ltd.</v>
          </cell>
          <cell r="M79" t="str">
            <v>Ph: (250) 490-0558_x000D_
(Architect)</v>
          </cell>
          <cell r="P79">
            <v>38596</v>
          </cell>
          <cell r="Q79">
            <v>42705</v>
          </cell>
        </row>
        <row r="80">
          <cell r="A80" t="str">
            <v>3. Thompson-Okanagan</v>
          </cell>
          <cell r="B80" t="str">
            <v>Kamloops</v>
          </cell>
          <cell r="C80">
            <v>1465</v>
          </cell>
          <cell r="D80" t="str">
            <v>Orchards Walk</v>
          </cell>
          <cell r="E80" t="str">
            <v>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and Cameo multi-family homes are new phases.</v>
          </cell>
          <cell r="F80">
            <v>150</v>
          </cell>
          <cell r="G80" t="str">
            <v>Construction started</v>
          </cell>
          <cell r="I80" t="str">
            <v>2005-Q4</v>
          </cell>
          <cell r="J80" t="str">
            <v>2018-Q3</v>
          </cell>
          <cell r="L80" t="str">
            <v>Ovation Development Corp.</v>
          </cell>
          <cell r="M80" t="str">
            <v>Ph: (250) 374-8430</v>
          </cell>
          <cell r="N80" t="str">
            <v>www.orchardswalk.com</v>
          </cell>
          <cell r="P80">
            <v>38596</v>
          </cell>
          <cell r="Q80">
            <v>42705</v>
          </cell>
        </row>
        <row r="81">
          <cell r="A81" t="str">
            <v>3. Thompson-Okanagan</v>
          </cell>
          <cell r="B81" t="str">
            <v>Kelowna</v>
          </cell>
          <cell r="C81">
            <v>1433</v>
          </cell>
          <cell r="D81" t="str">
            <v>Southwind At Sarsons</v>
          </cell>
          <cell r="E81" t="str">
            <v>Phased development at the corner of Sarsons Rd and Lakeshore Rd in the Mission District will consist of 11 townhomes and 129 condominiums with a total of 229,000 sq ft. The project includes a ground loop and other heat recovery systems, and other amenities. Phase 1, consisting of 32 condominiums and 11 townhouses has completed, 60 units in phase 2 and phase 3 have completed construction.</v>
          </cell>
          <cell r="F81">
            <v>70</v>
          </cell>
          <cell r="G81" t="str">
            <v>Construction started</v>
          </cell>
          <cell r="I81" t="str">
            <v>2006-Q2</v>
          </cell>
          <cell r="J81" t="str">
            <v/>
          </cell>
          <cell r="L81" t="str">
            <v>G Group of Companies</v>
          </cell>
          <cell r="M81" t="str">
            <v>Ph: (250) 861-5117</v>
          </cell>
          <cell r="N81" t="str">
            <v>www.southwindatsarsons.com</v>
          </cell>
          <cell r="P81">
            <v>38504</v>
          </cell>
          <cell r="Q81">
            <v>42705</v>
          </cell>
        </row>
        <row r="82">
          <cell r="A82" t="str">
            <v>3. Thompson-Okanagan</v>
          </cell>
          <cell r="B82" t="str">
            <v>Vernon</v>
          </cell>
          <cell r="C82">
            <v>1460</v>
          </cell>
          <cell r="D82" t="str">
            <v>Adventure Bay Point</v>
          </cell>
          <cell r="E82" t="str">
            <v>Development to include 300 units (100 strata, 200 apartments) in 6-4 story buildings with common recreation facilities.</v>
          </cell>
          <cell r="F82">
            <v>45</v>
          </cell>
          <cell r="G82" t="str">
            <v>Construction started</v>
          </cell>
          <cell r="I82" t="str">
            <v>2005-Q2</v>
          </cell>
          <cell r="J82" t="str">
            <v>2017-Q1</v>
          </cell>
          <cell r="L82" t="str">
            <v>Paul Gaskin</v>
          </cell>
          <cell r="M82" t="str">
            <v>Ph: (250) 550-3575 (Vernon City)</v>
          </cell>
          <cell r="N82" t="str">
            <v>www.adventurebayvernon.com</v>
          </cell>
          <cell r="P82">
            <v>38504</v>
          </cell>
          <cell r="Q82">
            <v>42705</v>
          </cell>
        </row>
        <row r="83">
          <cell r="A83" t="str">
            <v>3. Thompson-Okanagan</v>
          </cell>
          <cell r="B83" t="str">
            <v>Summerland area</v>
          </cell>
          <cell r="C83">
            <v>1388</v>
          </cell>
          <cell r="D83" t="str">
            <v>Greata Ranch Vineyards Development</v>
          </cell>
          <cell r="E83" t="str">
            <v>16 ha development near Peachland will include a village centre and amenities, residential phases; Infinity Villas; Antlers Ridge townhomes; Piazza Residences; and Estate lots. Project is on hold while developer focuses on other projects.</v>
          </cell>
          <cell r="F83">
            <v>50</v>
          </cell>
          <cell r="G83" t="str">
            <v>On hold</v>
          </cell>
          <cell r="I83" t="str">
            <v/>
          </cell>
          <cell r="J83" t="str">
            <v/>
          </cell>
          <cell r="L83" t="str">
            <v>Concord Pacific Group</v>
          </cell>
          <cell r="M83" t="str">
            <v>Ph: (604) 899-8800</v>
          </cell>
          <cell r="N83" t="str">
            <v>www.concordpacific.com</v>
          </cell>
          <cell r="P83">
            <v>38504</v>
          </cell>
          <cell r="Q83">
            <v>42614</v>
          </cell>
        </row>
        <row r="84">
          <cell r="A84" t="str">
            <v>3. Thompson-Okanagan</v>
          </cell>
          <cell r="B84" t="str">
            <v>Merritt</v>
          </cell>
          <cell r="C84">
            <v>1366</v>
          </cell>
          <cell r="D84" t="str">
            <v>Coquihalla Pass Resort</v>
          </cell>
          <cell r="E84" t="str">
            <v>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v>
          </cell>
          <cell r="F84">
            <v>150</v>
          </cell>
          <cell r="G84" t="str">
            <v>Proposed</v>
          </cell>
          <cell r="H84" t="str">
            <v>Consultation/Approvals</v>
          </cell>
          <cell r="I84" t="str">
            <v/>
          </cell>
          <cell r="J84" t="str">
            <v/>
          </cell>
          <cell r="L84" t="str">
            <v>Westscapes Developments</v>
          </cell>
          <cell r="M84" t="str">
            <v>Ph: (403) 802-2800</v>
          </cell>
          <cell r="P84">
            <v>38412</v>
          </cell>
          <cell r="Q84">
            <v>42705</v>
          </cell>
        </row>
        <row r="85">
          <cell r="A85" t="str">
            <v>3. Thompson-Okanagan</v>
          </cell>
          <cell r="B85" t="str">
            <v>Merritt region</v>
          </cell>
          <cell r="C85">
            <v>1372</v>
          </cell>
          <cell r="D85" t="str">
            <v>Sagebrush Golf and Sporting Club</v>
          </cell>
          <cell r="E85" t="str">
            <v>Development on a 126 ha site to include an 18-hole golf course designed by Richard Zokol and Rod Whitman, a clubhouse, cottages and a lodge. Approval was also received for 36 single-family homes. Golf course is completed.</v>
          </cell>
          <cell r="F85">
            <v>40</v>
          </cell>
          <cell r="G85" t="str">
            <v>Construction started</v>
          </cell>
          <cell r="I85" t="str">
            <v>2006-Q2</v>
          </cell>
          <cell r="J85" t="str">
            <v/>
          </cell>
          <cell r="L85" t="str">
            <v>Newmark Group</v>
          </cell>
          <cell r="M85" t="str">
            <v>Ph: 1 877 377 8673 (Regional District)</v>
          </cell>
          <cell r="N85" t="str">
            <v>www.sagebrushclub.com</v>
          </cell>
          <cell r="P85">
            <v>38412</v>
          </cell>
          <cell r="Q85">
            <v>42705</v>
          </cell>
        </row>
        <row r="86">
          <cell r="A86" t="str">
            <v>3. Thompson-Okanagan</v>
          </cell>
          <cell r="B86" t="str">
            <v>Kelowna</v>
          </cell>
          <cell r="C86">
            <v>1280</v>
          </cell>
          <cell r="D86" t="str">
            <v>Black Mountain Golf Community</v>
          </cell>
          <cell r="E86" t="str">
            <v>Major development on 385 acres to include approx 800 units of single-family homes, condominiums, townhouses and quarter share villas to be built in eight phases. Phase 1 consists of 17 single-family lots on Henderson Dr. Phase 2 consists of 28 single-family homes, and three villa developments containing single- and semi-detached villas/duplexes. Phase 2 also includes two multi-family condominium/ townhouse developments. The Black Mountain Golf Course, an 18-hole course has completed construction. The Tuscan Sun Resort is a hotel which will contain 100-suites, a conference room, restaurant/pub, spa, gym, pool, retail space and underground parking. The Rialto Plaza 1 and 2 will be two buildings with small retail shops, offices and services with 5 residential units above each, and underground parking. The Highlands is a phase of ridge lots on Black Mountain. In Jun 2005 the developer changed to Melcor Developments Ltd.</v>
          </cell>
          <cell r="F86">
            <v>500</v>
          </cell>
          <cell r="G86" t="str">
            <v>Construction started</v>
          </cell>
          <cell r="I86" t="str">
            <v>2004-Q3</v>
          </cell>
          <cell r="J86" t="str">
            <v>2017-Q4</v>
          </cell>
          <cell r="L86" t="str">
            <v>Melcor Developments Ltd.</v>
          </cell>
          <cell r="M86" t="str">
            <v>Ph: (250) 717-8390</v>
          </cell>
          <cell r="N86" t="str">
            <v>www.blackmountain.ca</v>
          </cell>
          <cell r="P86">
            <v>38322</v>
          </cell>
          <cell r="Q86">
            <v>42705</v>
          </cell>
        </row>
        <row r="87">
          <cell r="A87" t="str">
            <v>3. Thompson-Okanagan</v>
          </cell>
          <cell r="B87" t="str">
            <v>Kamloops</v>
          </cell>
          <cell r="C87">
            <v>1281</v>
          </cell>
          <cell r="D87" t="str">
            <v>Kamloops Waterfront Hotel</v>
          </cell>
          <cell r="E87" t="str">
            <v>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v>
          </cell>
          <cell r="F87">
            <v>30</v>
          </cell>
          <cell r="G87" t="str">
            <v>Proposed</v>
          </cell>
          <cell r="H87" t="str">
            <v>Consultation/Approvals</v>
          </cell>
          <cell r="I87" t="str">
            <v/>
          </cell>
          <cell r="J87" t="str">
            <v/>
          </cell>
          <cell r="L87" t="str">
            <v>City of Kamloops</v>
          </cell>
          <cell r="M87" t="str">
            <v>Ph: (250) 828-3311 (Kamloops City)</v>
          </cell>
          <cell r="P87">
            <v>38322</v>
          </cell>
          <cell r="Q87">
            <v>42705</v>
          </cell>
        </row>
        <row r="88">
          <cell r="A88" t="str">
            <v>3. Thompson-Okanagan</v>
          </cell>
          <cell r="B88" t="str">
            <v>Kelowna</v>
          </cell>
          <cell r="C88">
            <v>1260</v>
          </cell>
          <cell r="D88" t="str">
            <v>Downtown Hotel - Residential/Commercial Development</v>
          </cell>
          <cell r="E88" t="str">
            <v>Proposed development on a 4 acre site to include a 206 room boutique hotel, 17,000 sq ft of conference space and 12,000 sq ft of commercial space located at Bernard Ave, Mill Street, and Queensway. New application submitted in Spring 2014.</v>
          </cell>
          <cell r="F88">
            <v>65</v>
          </cell>
          <cell r="G88" t="str">
            <v>Proposed</v>
          </cell>
          <cell r="H88" t="str">
            <v>Consultation/Approvals</v>
          </cell>
          <cell r="I88" t="str">
            <v/>
          </cell>
          <cell r="J88" t="str">
            <v/>
          </cell>
          <cell r="K88" t="str">
            <v>Kasian Kennedy Architecture Inc.</v>
          </cell>
          <cell r="L88" t="str">
            <v>Westcorp Properties Inc.</v>
          </cell>
          <cell r="M88" t="str">
            <v>Ph: (780) 431-3300</v>
          </cell>
          <cell r="P88">
            <v>38322</v>
          </cell>
          <cell r="Q88">
            <v>42614</v>
          </cell>
        </row>
        <row r="89">
          <cell r="A89" t="str">
            <v>3. Thompson-Okanagan</v>
          </cell>
          <cell r="B89" t="str">
            <v>Merritt</v>
          </cell>
          <cell r="C89">
            <v>1124</v>
          </cell>
          <cell r="D89" t="str">
            <v>Siwash/Elk Gold Mine</v>
          </cell>
          <cell r="E89" t="str">
            <v>Proposed open pit gold mine on a previously mined property 45km southeast of Merritt. Exploration and assessment revealed high-grade gold at the Elk project. Further testing was conducted in Summer 2006 and Fall 2007 field programs. 2010 exploration program conducted.</v>
          </cell>
          <cell r="F89">
            <v>100</v>
          </cell>
          <cell r="G89" t="str">
            <v>Proposed</v>
          </cell>
          <cell r="H89" t="str">
            <v>Consultation/Approvals</v>
          </cell>
          <cell r="I89" t="str">
            <v/>
          </cell>
          <cell r="J89" t="str">
            <v/>
          </cell>
          <cell r="L89" t="str">
            <v>Almaden Minerals</v>
          </cell>
          <cell r="M89" t="str">
            <v>Ph: (604) 689-7644</v>
          </cell>
          <cell r="N89" t="str">
            <v>www.almadenminerals.com</v>
          </cell>
          <cell r="P89">
            <v>38142</v>
          </cell>
          <cell r="Q89">
            <v>42522</v>
          </cell>
        </row>
        <row r="90">
          <cell r="A90" t="str">
            <v>3. Thompson-Okanagan</v>
          </cell>
          <cell r="B90" t="str">
            <v>Kelowna</v>
          </cell>
          <cell r="C90">
            <v>1097</v>
          </cell>
          <cell r="D90" t="str">
            <v>McKinley Landing Resort</v>
          </cell>
          <cell r="E90" t="str">
            <v>Plans on a 351-hectare site include a 1000 residential unit resort in the form of a boutique hotel and bungalows, retail facilities, a health and wellness centre, convention space, a 16 ha vineyard and winery, 18-hole golf course, marina and beach club. The first building, a five star hotel to start construction in 2008. The Thomas McBroom designed, Kinnikinnik golf course is located in McKinley Landing.</v>
          </cell>
          <cell r="F90">
            <v>477</v>
          </cell>
          <cell r="G90" t="str">
            <v>Construction started</v>
          </cell>
          <cell r="I90" t="str">
            <v>2009-Q2</v>
          </cell>
          <cell r="J90" t="str">
            <v>2017-Q4</v>
          </cell>
          <cell r="L90" t="str">
            <v>G Group of Companies</v>
          </cell>
          <cell r="M90" t="str">
            <v>Ph: (250) 763-4444</v>
          </cell>
          <cell r="P90">
            <v>38047</v>
          </cell>
          <cell r="Q90">
            <v>42614</v>
          </cell>
        </row>
        <row r="91">
          <cell r="A91" t="str">
            <v>3. Thompson-Okanagan</v>
          </cell>
          <cell r="B91" t="str">
            <v>Kelowna</v>
          </cell>
          <cell r="C91">
            <v>1051</v>
          </cell>
          <cell r="D91" t="str">
            <v>Central Okanagan Multi-Modal Corridor</v>
          </cell>
          <cell r="E91" t="str">
            <v>The North End Connector, referred to as the Central Okanagan Multi-Modal Corridor, between Ellis St and Spall Rd has completed. Clement Ave upgraded from Gordon Dr to High Rd. The portion from Gordon Drive to Spall Road completed in Late 2006. The Highway 33 Downtown Connector ($60 million) includes an extension of Clement Ave from Spall Rd to Highway 33.</v>
          </cell>
          <cell r="F91">
            <v>75</v>
          </cell>
          <cell r="G91" t="str">
            <v>Construction started</v>
          </cell>
          <cell r="I91" t="str">
            <v>2005-Q4</v>
          </cell>
          <cell r="J91" t="str">
            <v>2020-Q4</v>
          </cell>
          <cell r="L91" t="str">
            <v>Kelowna City</v>
          </cell>
          <cell r="M91" t="str">
            <v>Ph: (250) 763-6011 (Kelowna City)</v>
          </cell>
          <cell r="P91">
            <v>37956</v>
          </cell>
          <cell r="Q91">
            <v>42705</v>
          </cell>
        </row>
        <row r="92">
          <cell r="A92" t="str">
            <v>3. Thompson-Okanagan</v>
          </cell>
          <cell r="B92" t="str">
            <v>Vernon</v>
          </cell>
          <cell r="C92">
            <v>1003</v>
          </cell>
          <cell r="D92" t="str">
            <v>The Rise Resort and Residential Development</v>
          </cell>
          <cell r="E92" t="str">
            <v>A major golf course with resort and residential accommodation. Located above Bella Vista, the resort consists of 735 acres and will include a Fred Couples-designed 18-hole golf course, commercial winery, retail village, 550 hotel suites and cottages, and 660 single-family homes and townhouses. Phase 1-3 are complete, including the golf course, vineyards, 100 building lots and 45 villas. Phases 4, 5 and 7 were sold to another developer. Phase 6, which includes 36 duplex units, is currently under construction. A state-of-the-art practice facility and a new clubhouse are under construction and expected to complete in 2018.</v>
          </cell>
          <cell r="F92">
            <v>1000</v>
          </cell>
          <cell r="G92" t="str">
            <v>Construction started</v>
          </cell>
          <cell r="I92" t="str">
            <v>2005-Q2</v>
          </cell>
          <cell r="J92" t="str">
            <v>2018-Q4</v>
          </cell>
          <cell r="L92" t="str">
            <v>Okanagan Hills Development Corp.</v>
          </cell>
          <cell r="M92" t="str">
            <v>Ph: (866) 383-5111</v>
          </cell>
          <cell r="N92" t="str">
            <v>www.therise.ca</v>
          </cell>
          <cell r="P92">
            <v>37865</v>
          </cell>
          <cell r="Q92">
            <v>42705</v>
          </cell>
        </row>
        <row r="93">
          <cell r="A93" t="str">
            <v>3. Thompson-Okanagan</v>
          </cell>
          <cell r="B93" t="str">
            <v>Golden</v>
          </cell>
          <cell r="C93">
            <v>919</v>
          </cell>
          <cell r="D93" t="str">
            <v>Kicking Horse Canyon Project - Highway 1 Improvements</v>
          </cell>
          <cell r="E93" t="str">
            <v>Extensive upgrading project will be constructed in phases. Phase 1: 5-Mile ($64 million, with $21M in federal funding under the Strategic Highway Infrastructure Program - SHIP), a replacement of the Yoho Bridge completed Mar 2006. Phase 2: 10-Mile ($143 million, with $62.5M in federal funding under the Canada Strategic Infrastructure Fund), a 5.8 km upgrade and replacement of the Park (10 mile) Bridge started Fall 2005 and opened to traffic August 30th, 2007 and was procured through a Design-Build-Finance-Operate (DBFO) agreement. Phase 3 ($119.8 million): Golden Hill to West Portal and Brake Check to Yoho National Park is complete and received $51.5 million in federal funding under the Building Canada Fund. A future cost-sharing arrangement is anticipated with the federal government for Phase 4: West Portal to Yoho Bridge ($450 million). Preliminary design and environmental studies have completed.</v>
          </cell>
          <cell r="F93">
            <v>778</v>
          </cell>
          <cell r="G93" t="str">
            <v>Construction started</v>
          </cell>
          <cell r="I93" t="str">
            <v>2003-Q3</v>
          </cell>
          <cell r="J93" t="str">
            <v>2023-Q4</v>
          </cell>
          <cell r="L93" t="str">
            <v>BC Ministry of Transportation and Infrastructure</v>
          </cell>
          <cell r="M93" t="str">
            <v>Ph: (250) 426-1500</v>
          </cell>
          <cell r="N93" t="str">
            <v>www.kickinghorsecanyon.ca</v>
          </cell>
          <cell r="P93">
            <v>37681</v>
          </cell>
          <cell r="Q93">
            <v>42705</v>
          </cell>
        </row>
        <row r="94">
          <cell r="A94" t="str">
            <v>3. Thompson-Okanagan</v>
          </cell>
          <cell r="B94" t="str">
            <v>Vernon</v>
          </cell>
          <cell r="C94">
            <v>771</v>
          </cell>
          <cell r="D94" t="str">
            <v>Turtle Mountain Residential Development</v>
          </cell>
          <cell r="E94" t="str">
            <v>Development on Turtle Mountain located west of the city to include 315 units of single-family homes. Phases 1 and 2 have been completed, phase 3 is underway.</v>
          </cell>
          <cell r="F94">
            <v>60</v>
          </cell>
          <cell r="G94" t="str">
            <v>Construction started</v>
          </cell>
          <cell r="I94" t="str">
            <v>2006-Q3</v>
          </cell>
          <cell r="J94" t="str">
            <v/>
          </cell>
          <cell r="L94" t="str">
            <v>Wesbild Holdings Ltd.</v>
          </cell>
          <cell r="M94" t="str">
            <v>Ph: (604) 694-8800</v>
          </cell>
          <cell r="N94" t="str">
            <v>www.turtlemountainvernon.com</v>
          </cell>
          <cell r="P94">
            <v>37135</v>
          </cell>
          <cell r="Q94">
            <v>42705</v>
          </cell>
        </row>
        <row r="95">
          <cell r="A95" t="str">
            <v>3. Thompson-Okanagan</v>
          </cell>
          <cell r="B95" t="str">
            <v>Osoyoos</v>
          </cell>
          <cell r="C95">
            <v>698</v>
          </cell>
          <cell r="D95" t="str">
            <v>The NK'MIP Resort/Spirit Ridge Resort</v>
          </cell>
          <cell r="E95" t="str">
            <v>Development of a 1,200 acre parcel on Osoyoos Lake to include a RV Park, desert heritage and interpretative centre, 200-seat conference centre, a 9-hole golf course, a winery, 125-room boutique hotel, and a store/gas bar with other tourist attractions. An all-season RV park with 176 new fully-serviced sites is in operation as part of 400 existing sites. Portions of the project that have completed are the Heritage Centre, the 6,000 sq ft Nk'mip Cellars (pronounced Inkameep), the Sonora Dunes 9-hole golf course at 1300 Rancher Creek Rd. the conference centre, and the 2150 sq ft clubhouse. Spirit Ridge Resort suites and villas are being developed in three phases. 226 units have been completed, and 44 units are currently under construction and expected to finish in 2017.</v>
          </cell>
          <cell r="F95">
            <v>75</v>
          </cell>
          <cell r="G95" t="str">
            <v>Construction started</v>
          </cell>
          <cell r="I95" t="str">
            <v>2000-Q4</v>
          </cell>
          <cell r="J95" t="str">
            <v>2017-Q4</v>
          </cell>
          <cell r="L95" t="str">
            <v>Osoyoos Indian Band</v>
          </cell>
          <cell r="M95" t="str">
            <v>Ph: (250) 495-2684</v>
          </cell>
          <cell r="N95" t="str">
            <v>www.spiritridge.ca</v>
          </cell>
          <cell r="P95">
            <v>36861</v>
          </cell>
          <cell r="Q95">
            <v>42705</v>
          </cell>
        </row>
        <row r="96">
          <cell r="A96" t="str">
            <v>3. Thompson-Okanagan</v>
          </cell>
          <cell r="B96" t="str">
            <v>Vernon</v>
          </cell>
          <cell r="C96">
            <v>576</v>
          </cell>
          <cell r="D96" t="str">
            <v>Predator Ridge Golf Resort Development</v>
          </cell>
          <cell r="E96" t="str">
            <v>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v>
          </cell>
          <cell r="F96">
            <v>500</v>
          </cell>
          <cell r="G96" t="str">
            <v>Construction started</v>
          </cell>
          <cell r="I96" t="str">
            <v>1999-Q3</v>
          </cell>
          <cell r="J96" t="str">
            <v>2030-Q4</v>
          </cell>
          <cell r="K96" t="str">
            <v>The Hulbert Group</v>
          </cell>
          <cell r="L96" t="str">
            <v>Predator Ridge Developments Ltd.</v>
          </cell>
          <cell r="M96" t="str">
            <v>Ph: (250) 503-1739</v>
          </cell>
          <cell r="N96" t="str">
            <v>www.predatorridge.com</v>
          </cell>
          <cell r="P96">
            <v>36312</v>
          </cell>
          <cell r="Q96">
            <v>42705</v>
          </cell>
        </row>
        <row r="97">
          <cell r="A97" t="str">
            <v>3. Thompson-Okanagan</v>
          </cell>
          <cell r="B97" t="str">
            <v>West Kelowna</v>
          </cell>
          <cell r="C97">
            <v>581</v>
          </cell>
          <cell r="D97" t="str">
            <v>Crystal Mountain Ski Resort Expansion</v>
          </cell>
          <cell r="E97" t="str">
            <v>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v>
          </cell>
          <cell r="F97">
            <v>125</v>
          </cell>
          <cell r="G97" t="str">
            <v>On hold</v>
          </cell>
          <cell r="I97" t="str">
            <v/>
          </cell>
          <cell r="J97" t="str">
            <v/>
          </cell>
          <cell r="L97" t="str">
            <v>Pheidias Project Management</v>
          </cell>
          <cell r="M97" t="str">
            <v>Ph: (250) 768-5189</v>
          </cell>
          <cell r="N97" t="str">
            <v>www.crystalresort.com</v>
          </cell>
          <cell r="P97">
            <v>36312</v>
          </cell>
          <cell r="Q97">
            <v>42614</v>
          </cell>
        </row>
        <row r="98">
          <cell r="A98" t="str">
            <v>3. Thompson-Okanagan</v>
          </cell>
          <cell r="B98" t="str">
            <v>Revelstoke</v>
          </cell>
          <cell r="C98">
            <v>557</v>
          </cell>
          <cell r="D98" t="str">
            <v>Revelstoke Mountain Ski Resort</v>
          </cell>
          <cell r="E98" t="str">
            <v>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The Village and golf course and phase 2 are complete. There are 106 units in phase 3.</v>
          </cell>
          <cell r="F98">
            <v>1000</v>
          </cell>
          <cell r="G98" t="str">
            <v>Construction started</v>
          </cell>
          <cell r="I98" t="str">
            <v>2007-Q2</v>
          </cell>
          <cell r="J98" t="str">
            <v>2020-Q4</v>
          </cell>
          <cell r="K98" t="str">
            <v>Raymond Letkeman Architects</v>
          </cell>
          <cell r="L98" t="str">
            <v>Revelstoke Mountain Resorts Ltd.</v>
          </cell>
          <cell r="M98" t="str">
            <v>Ph: (250) 426-1743 (Integrated Land Management Bureau)</v>
          </cell>
          <cell r="N98" t="str">
            <v>www.skirevelstoke.com</v>
          </cell>
          <cell r="P98">
            <v>36220</v>
          </cell>
          <cell r="Q98">
            <v>42614</v>
          </cell>
        </row>
        <row r="99">
          <cell r="A99" t="str">
            <v>3. Thompson-Okanagan</v>
          </cell>
          <cell r="B99" t="str">
            <v>Golden</v>
          </cell>
          <cell r="C99">
            <v>394</v>
          </cell>
          <cell r="D99" t="str">
            <v>Kicking Horse Ski Resort Expansion</v>
          </cell>
          <cell r="E99" t="str">
            <v>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v>
          </cell>
          <cell r="F99">
            <v>200</v>
          </cell>
          <cell r="G99" t="str">
            <v>Construction started</v>
          </cell>
          <cell r="I99" t="str">
            <v>2000-Q2</v>
          </cell>
          <cell r="J99" t="str">
            <v>2040-Q4</v>
          </cell>
          <cell r="L99" t="str">
            <v>Golden Peaks Resort Inc.</v>
          </cell>
          <cell r="M99" t="str">
            <v>Ph: (250) 439-5425</v>
          </cell>
          <cell r="N99" t="str">
            <v>www.kickinghorseresort.com</v>
          </cell>
          <cell r="P99">
            <v>35855</v>
          </cell>
          <cell r="Q99">
            <v>42614</v>
          </cell>
        </row>
        <row r="100">
          <cell r="A100" t="str">
            <v>3. Thompson-Okanagan</v>
          </cell>
          <cell r="B100" t="str">
            <v>Kelowna</v>
          </cell>
          <cell r="C100">
            <v>267</v>
          </cell>
          <cell r="D100" t="str">
            <v>Wilden Development</v>
          </cell>
          <cell r="E100" t="str">
            <v>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v>
          </cell>
          <cell r="F100">
            <v>2100</v>
          </cell>
          <cell r="G100" t="str">
            <v>Construction started</v>
          </cell>
          <cell r="I100" t="str">
            <v>2002-Q3</v>
          </cell>
          <cell r="J100" t="str">
            <v>2030-Q4</v>
          </cell>
          <cell r="K100" t="str">
            <v>Ekistics Town Planning Inc.</v>
          </cell>
          <cell r="L100" t="str">
            <v>Blenk Development Corp.</v>
          </cell>
          <cell r="M100" t="str">
            <v>Ph: (604) 739-7526 (Ekistics)</v>
          </cell>
          <cell r="P100">
            <v>35855</v>
          </cell>
          <cell r="Q100">
            <v>42614</v>
          </cell>
        </row>
        <row r="101">
          <cell r="A101" t="str">
            <v>3. Thompson-Okanagan</v>
          </cell>
          <cell r="B101" t="str">
            <v>Kamloops area</v>
          </cell>
          <cell r="C101">
            <v>284</v>
          </cell>
          <cell r="D101" t="str">
            <v>Sun Peaks Ski Resort</v>
          </cell>
          <cell r="E101" t="str">
            <v>Development of 23,000-beds as part of a long-term plan to be developed in four phases. Phase 1 is complete, which included the 230-room Delta Sun Peaks Hotel and a $70 million expansion to skiing on Mt. Morrissey which opened up 600 acres of new terrain. Trapper's Landing, 40 units of townhouses, 4-plexes and duplexes, completed in Mar 2005. Stone's Throw has finished construction on two buildings, Phase 1, 2 and 3 completed Aug 2005. Phase 4 and 5 completed Feb 2006. Woodhaven, Phase 1, a 22 unit condominium completes construction as phase 2, a 26 unit condominium commenced Fall 2006. Lookout Ridge part of a new East Village subdivision launched Nov 2005. The Residences, a condo hotel, started construction Spring 2006, completed in Spring 2007. Capital improvements of $10 million made to the resort, including an expansion of the water reservoir were completed Summer 2005.</v>
          </cell>
          <cell r="F101">
            <v>635</v>
          </cell>
          <cell r="G101" t="str">
            <v>Construction started</v>
          </cell>
          <cell r="I101" t="str">
            <v>1993-Q4</v>
          </cell>
          <cell r="J101" t="str">
            <v>2017-Q4</v>
          </cell>
          <cell r="L101" t="str">
            <v>Sun Peaks Resort Corp.</v>
          </cell>
          <cell r="M101" t="str">
            <v>Ph: (250) 578-7222</v>
          </cell>
          <cell r="N101" t="str">
            <v>www.sunpeaksresort.com</v>
          </cell>
          <cell r="P101">
            <v>35765</v>
          </cell>
          <cell r="Q101">
            <v>42705</v>
          </cell>
        </row>
        <row r="102">
          <cell r="A102" t="str">
            <v>3. Thompson-Okanagan</v>
          </cell>
          <cell r="B102" t="str">
            <v>Kelowna</v>
          </cell>
          <cell r="C102">
            <v>283</v>
          </cell>
          <cell r="D102" t="str">
            <v>Big White Ski Resort Expansion</v>
          </cell>
          <cell r="E102" t="str">
            <v>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400-room Chateau Blanc hotel and convention centre is on hold.</v>
          </cell>
          <cell r="F102">
            <v>250</v>
          </cell>
          <cell r="G102" t="str">
            <v>On hold</v>
          </cell>
          <cell r="I102" t="str">
            <v>1992-Q2</v>
          </cell>
          <cell r="J102" t="str">
            <v/>
          </cell>
          <cell r="L102" t="str">
            <v>Big White Ski Resort Ltd.</v>
          </cell>
          <cell r="M102" t="str">
            <v>Ph: (250) 765-3101</v>
          </cell>
          <cell r="N102" t="str">
            <v>www.bigwhite.com</v>
          </cell>
          <cell r="P102">
            <v>35765</v>
          </cell>
          <cell r="Q102">
            <v>42705</v>
          </cell>
        </row>
        <row r="103">
          <cell r="A103" t="str">
            <v>3. Thompson-Okanagan</v>
          </cell>
          <cell r="B103" t="str">
            <v>Kamloops</v>
          </cell>
          <cell r="C103">
            <v>282</v>
          </cell>
          <cell r="D103" t="str">
            <v>Sun Rivers Community</v>
          </cell>
          <cell r="E103" t="str">
            <v>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are planned on the  remaining parcels with two developments planned for 2017.</v>
          </cell>
          <cell r="F103">
            <v>450</v>
          </cell>
          <cell r="G103" t="str">
            <v>Construction started</v>
          </cell>
          <cell r="I103" t="str">
            <v>1997-Q4</v>
          </cell>
          <cell r="J103" t="str">
            <v>2018-Q4</v>
          </cell>
          <cell r="L103" t="str">
            <v>Sun Rivers Development Corp.</v>
          </cell>
          <cell r="M103" t="str">
            <v>Ph: (250) 828-9989</v>
          </cell>
          <cell r="N103" t="str">
            <v>www.sunrivers.com</v>
          </cell>
          <cell r="P103">
            <v>35765</v>
          </cell>
          <cell r="Q103">
            <v>42705</v>
          </cell>
        </row>
        <row r="104">
          <cell r="A104" t="str">
            <v>3. Thompson-Okanagan</v>
          </cell>
          <cell r="B104" t="str">
            <v>Kelowna</v>
          </cell>
          <cell r="C104">
            <v>270</v>
          </cell>
          <cell r="D104" t="str">
            <v>Tower Ranch Golf Resort</v>
          </cell>
          <cell r="E104" t="str">
            <v>Project includes championship golf course, country club, hotel, 800 unit residential development and village centre. Clubhouse and Thomas Broom-designed golf course are complete. Dilworth Homes built 238 single-family units, with the model homes complete Summer 2007. Plans may include a village centre and 562 multi-family units.</v>
          </cell>
          <cell r="F104">
            <v>1000</v>
          </cell>
          <cell r="G104" t="str">
            <v>Construction started</v>
          </cell>
          <cell r="I104" t="str">
            <v>2007-Q2</v>
          </cell>
          <cell r="J104" t="str">
            <v>2018-Q4</v>
          </cell>
          <cell r="L104" t="str">
            <v>Parkbridge Homes</v>
          </cell>
          <cell r="M104" t="str">
            <v>Ph: (604) 594-1335</v>
          </cell>
          <cell r="P104">
            <v>35765</v>
          </cell>
          <cell r="Q104">
            <v>42705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couver_Island_Co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1. Vancouver Island/Coast</v>
          </cell>
          <cell r="B2" t="str">
            <v>Victoria</v>
          </cell>
          <cell r="C2">
            <v>3719</v>
          </cell>
          <cell r="D2" t="str">
            <v>Yates on Yates Condominium</v>
          </cell>
          <cell r="E2" t="str">
            <v>Proposed development of two 21-storey towers located on Yates and Johnson streets have received approval from council. The condominium towers will be built over a two level commercial podium and 3 levels of underground parking.</v>
          </cell>
          <cell r="F2">
            <v>30</v>
          </cell>
          <cell r="G2" t="str">
            <v>Proposed</v>
          </cell>
          <cell r="H2" t="str">
            <v>Consultation/Approvals</v>
          </cell>
          <cell r="I2" t="str">
            <v>2018-Q1</v>
          </cell>
          <cell r="J2" t="str">
            <v>2020-Q2</v>
          </cell>
          <cell r="L2" t="str">
            <v>Chard Development Ltd.</v>
          </cell>
          <cell r="M2" t="str">
            <v>Ph: (250) 590-9940</v>
          </cell>
          <cell r="O2" t="str">
            <v>New proposed project</v>
          </cell>
          <cell r="P2">
            <v>42705</v>
          </cell>
          <cell r="Q2">
            <v>42705</v>
          </cell>
        </row>
        <row r="3">
          <cell r="A3" t="str">
            <v>1. Vancouver Island/Coast</v>
          </cell>
          <cell r="B3" t="str">
            <v>Campbell River</v>
          </cell>
          <cell r="C3">
            <v>3713</v>
          </cell>
          <cell r="D3" t="str">
            <v>Campbell River O&amp;M CNG Facility</v>
          </cell>
          <cell r="E3" t="str">
            <v>New CNG transit depot (maintenance and operations facility) to accommodate current needs and forecasted growth in transit service and reduce dependence on diesel fuel (CNG is a cleaner burning alternative with lower operating costs).</v>
          </cell>
          <cell r="F3">
            <v>15</v>
          </cell>
          <cell r="G3" t="str">
            <v>Proposed</v>
          </cell>
          <cell r="H3" t="str">
            <v>Tender/Preconstruction</v>
          </cell>
          <cell r="I3" t="str">
            <v>2017-Q4</v>
          </cell>
          <cell r="J3" t="str">
            <v>2019-Q4</v>
          </cell>
          <cell r="L3" t="str">
            <v>BC Ministry of Transportation and Infrastructure</v>
          </cell>
          <cell r="M3" t="str">
            <v>Ph: (250) 828-4297</v>
          </cell>
          <cell r="O3" t="str">
            <v>New proposed project</v>
          </cell>
          <cell r="P3">
            <v>42705</v>
          </cell>
          <cell r="Q3">
            <v>42705</v>
          </cell>
        </row>
        <row r="4">
          <cell r="A4" t="str">
            <v>1. Vancouver Island/Coast</v>
          </cell>
          <cell r="B4" t="str">
            <v>Cowichan</v>
          </cell>
          <cell r="C4">
            <v>3712</v>
          </cell>
          <cell r="D4" t="str">
            <v>Cowichan O&amp;M CNG Facility</v>
          </cell>
          <cell r="E4" t="str">
            <v>New CNG transit depot (maintenance and operations facility) to accommodate current needs and forecasted growth in transit service and reduce dependence on diesel fuel (CNG is a cleaner burning alternative with lower operating costs).</v>
          </cell>
          <cell r="F4">
            <v>15</v>
          </cell>
          <cell r="G4" t="str">
            <v>Proposed</v>
          </cell>
          <cell r="H4" t="str">
            <v>Tender/Preconstruction</v>
          </cell>
          <cell r="I4" t="str">
            <v>2017-Q4</v>
          </cell>
          <cell r="J4" t="str">
            <v>2019-Q4</v>
          </cell>
          <cell r="L4" t="str">
            <v>BC Ministry of Transportation and Infrastructure</v>
          </cell>
          <cell r="M4" t="str">
            <v>Ph: (250) 828-4297</v>
          </cell>
          <cell r="O4" t="str">
            <v>New proposed project</v>
          </cell>
          <cell r="P4">
            <v>42705</v>
          </cell>
          <cell r="Q4">
            <v>42705</v>
          </cell>
        </row>
        <row r="5">
          <cell r="A5" t="str">
            <v>1. Vancouver Island/Coast</v>
          </cell>
          <cell r="B5" t="str">
            <v>Nanaimo</v>
          </cell>
          <cell r="C5">
            <v>3703</v>
          </cell>
          <cell r="D5" t="str">
            <v>Vancouver Island University - Trades Complex</v>
          </cell>
          <cell r="E5" t="str">
            <v>Proposed expansion to the marine, automotive and trades training facilities. Funding of ($9.5 M) will be provided from each of the provincial and federal governments and ($1 M) from Vancouver Island University.</v>
          </cell>
          <cell r="F5">
            <v>20</v>
          </cell>
          <cell r="G5" t="str">
            <v>Proposed</v>
          </cell>
          <cell r="H5" t="str">
            <v>Tender/Preconstruction</v>
          </cell>
          <cell r="I5" t="str">
            <v>2017-Q1</v>
          </cell>
          <cell r="J5" t="str">
            <v>2018-Q2</v>
          </cell>
          <cell r="L5" t="str">
            <v>Vancouver Island University</v>
          </cell>
          <cell r="M5" t="str">
            <v>Ph: (250) 753-3245</v>
          </cell>
          <cell r="O5" t="str">
            <v>New proposed project</v>
          </cell>
          <cell r="P5">
            <v>42705</v>
          </cell>
          <cell r="Q5">
            <v>42705</v>
          </cell>
        </row>
        <row r="6">
          <cell r="A6" t="str">
            <v>1. Vancouver Island/Coast</v>
          </cell>
          <cell r="B6" t="str">
            <v>Nanaimo</v>
          </cell>
          <cell r="C6">
            <v>3726</v>
          </cell>
          <cell r="D6" t="str">
            <v>Front Street Hotel</v>
          </cell>
          <cell r="E6" t="str">
            <v>Proposed development of a 90 room hotel in a six-storey building located at 15 Front St.</v>
          </cell>
          <cell r="F6">
            <v>20</v>
          </cell>
          <cell r="G6" t="str">
            <v>Proposed</v>
          </cell>
          <cell r="H6" t="str">
            <v>Consultation/Approvals</v>
          </cell>
          <cell r="I6" t="str">
            <v>2017-Q2</v>
          </cell>
          <cell r="J6" t="str">
            <v>2018-Q3</v>
          </cell>
          <cell r="K6" t="str">
            <v>Wilson Architects Inc.</v>
          </cell>
          <cell r="O6" t="str">
            <v>New proposed project</v>
          </cell>
          <cell r="P6">
            <v>42705</v>
          </cell>
          <cell r="Q6">
            <v>42705</v>
          </cell>
        </row>
        <row r="7">
          <cell r="A7" t="str">
            <v>1. Vancouver Island/Coast</v>
          </cell>
          <cell r="B7" t="str">
            <v>Metchosin</v>
          </cell>
          <cell r="C7">
            <v>3688</v>
          </cell>
          <cell r="D7" t="str">
            <v>Metchosin Business Park</v>
          </cell>
          <cell r="E7" t="str">
            <v>Proposed business park in Metchosin. Project would require a municipal boundary change, as well as public consultation and government approvals. Project is in very early stages.</v>
          </cell>
          <cell r="F7">
            <v>15</v>
          </cell>
          <cell r="G7" t="str">
            <v>Proposed</v>
          </cell>
          <cell r="H7" t="str">
            <v>Preliminary/Feasibility</v>
          </cell>
          <cell r="I7" t="str">
            <v/>
          </cell>
          <cell r="J7" t="str">
            <v/>
          </cell>
          <cell r="L7" t="str">
            <v>Beecher Bay First Nation/Metchosin/Langford</v>
          </cell>
          <cell r="M7" t="str">
            <v>Ph: (250) 474-3167 (District of Metchosin)</v>
          </cell>
          <cell r="P7">
            <v>42614</v>
          </cell>
          <cell r="Q7">
            <v>42705</v>
          </cell>
        </row>
        <row r="8">
          <cell r="A8" t="str">
            <v>1. Vancouver Island/Coast</v>
          </cell>
          <cell r="B8" t="str">
            <v>Victoria</v>
          </cell>
          <cell r="C8">
            <v>3657</v>
          </cell>
          <cell r="D8" t="str">
            <v>Environmental Science Building</v>
          </cell>
          <cell r="E8" t="str">
            <v>Proposed development of a 52,000 sq ft environmental science facility and the renovation of the Mews with an addition of 18,460 sq ft. The science facility would include space for research and learning, a commons and computer labs.</v>
          </cell>
          <cell r="F8">
            <v>22</v>
          </cell>
          <cell r="G8" t="str">
            <v>Proposed</v>
          </cell>
          <cell r="H8" t="str">
            <v>Tender/Preconstruction</v>
          </cell>
          <cell r="I8" t="str">
            <v>2017-Q1</v>
          </cell>
          <cell r="J8" t="str">
            <v>2018-Q2</v>
          </cell>
          <cell r="L8" t="str">
            <v>Royal Roads University</v>
          </cell>
          <cell r="M8" t="str">
            <v>Ph: (250) 391-2524</v>
          </cell>
          <cell r="P8">
            <v>42614</v>
          </cell>
          <cell r="Q8">
            <v>42705</v>
          </cell>
        </row>
        <row r="9">
          <cell r="A9" t="str">
            <v>1. Vancouver Island/Coast</v>
          </cell>
          <cell r="B9" t="str">
            <v>Saanich</v>
          </cell>
          <cell r="C9">
            <v>3683</v>
          </cell>
          <cell r="D9" t="str">
            <v>Nigel Valley Supportive Housing Development</v>
          </cell>
          <cell r="E9" t="str">
            <v>Proposed redevelopment of site bordered by Vernon and Darwin avenues to provide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v>
          </cell>
          <cell r="G9" t="str">
            <v>Proposed</v>
          </cell>
          <cell r="H9" t="str">
            <v>Preliminary/Feasibility</v>
          </cell>
          <cell r="I9" t="str">
            <v>2017-Q4</v>
          </cell>
          <cell r="J9" t="str">
            <v>2020-Q4</v>
          </cell>
          <cell r="L9" t="str">
            <v>BC Housing</v>
          </cell>
          <cell r="M9" t="str">
            <v>Ph: (604) 456-8895</v>
          </cell>
          <cell r="P9">
            <v>42614</v>
          </cell>
          <cell r="Q9">
            <v>42705</v>
          </cell>
        </row>
        <row r="10">
          <cell r="A10" t="str">
            <v>1. Vancouver Island/Coast</v>
          </cell>
          <cell r="B10" t="str">
            <v>Colwood/ Langford</v>
          </cell>
          <cell r="C10">
            <v>3684</v>
          </cell>
          <cell r="D10" t="str">
            <v>West Shore Sewage Treatment Plant</v>
          </cell>
          <cell r="E10" t="str">
            <v>A sewage treatment plant proposed for the West Shore, uses a system by Aqua-Tex Scientific Consulting based on a decentralized wastewater and water-reuse concept, Project requires approval of the Capital Regional District sewage-treatment project board.</v>
          </cell>
          <cell r="F10">
            <v>58</v>
          </cell>
          <cell r="G10" t="str">
            <v>Proposed</v>
          </cell>
          <cell r="H10" t="str">
            <v>Preliminary/Feasibility</v>
          </cell>
          <cell r="I10" t="str">
            <v/>
          </cell>
          <cell r="J10" t="str">
            <v>2020-Q4</v>
          </cell>
          <cell r="M10" t="str">
            <v>Ph: (250) 478-5999 (City of Colwood)</v>
          </cell>
          <cell r="P10">
            <v>42614</v>
          </cell>
          <cell r="Q10">
            <v>42614</v>
          </cell>
        </row>
        <row r="11">
          <cell r="A11" t="str">
            <v>1. Vancouver Island/Coast</v>
          </cell>
          <cell r="B11" t="str">
            <v>Saanich</v>
          </cell>
          <cell r="C11">
            <v>3691</v>
          </cell>
          <cell r="D11" t="str">
            <v>Townley Lodge Redevelopment</v>
          </cell>
          <cell r="E11" t="str">
            <v>Proposed re-development  to include 51 new senior apartments and 16 family townhouses on the 5,328 sq m site.</v>
          </cell>
          <cell r="F11">
            <v>18</v>
          </cell>
          <cell r="G11" t="str">
            <v>Proposed</v>
          </cell>
          <cell r="H11" t="str">
            <v>Tender/Preconstruction</v>
          </cell>
          <cell r="I11" t="str">
            <v>2017-Q2</v>
          </cell>
          <cell r="J11" t="str">
            <v/>
          </cell>
          <cell r="L11" t="str">
            <v>Greater Victoria Housing Society</v>
          </cell>
          <cell r="P11">
            <v>42614</v>
          </cell>
          <cell r="Q11">
            <v>42614</v>
          </cell>
        </row>
        <row r="12">
          <cell r="A12" t="str">
            <v>1. Vancouver Island/Coast</v>
          </cell>
          <cell r="B12" t="str">
            <v>Esquimalt</v>
          </cell>
          <cell r="C12">
            <v>3690</v>
          </cell>
          <cell r="D12" t="str">
            <v>Esquimalt Village Project</v>
          </cell>
          <cell r="E12" t="str">
            <v>Proposed development of lands near the municipal hall that will include residential and retail space, public amenities and a possible library relocation.</v>
          </cell>
          <cell r="F12">
            <v>20</v>
          </cell>
          <cell r="G12" t="str">
            <v>Proposed</v>
          </cell>
          <cell r="I12" t="str">
            <v>2017-Q2</v>
          </cell>
          <cell r="J12" t="str">
            <v>2019-Q2</v>
          </cell>
          <cell r="L12" t="str">
            <v>Aragon Investments Ltd.</v>
          </cell>
          <cell r="M12" t="str">
            <v>Ph: (604) 516-6428</v>
          </cell>
          <cell r="P12">
            <v>42614</v>
          </cell>
          <cell r="Q12">
            <v>42614</v>
          </cell>
        </row>
        <row r="13">
          <cell r="A13" t="str">
            <v>1. Vancouver Island/Coast</v>
          </cell>
          <cell r="B13" t="str">
            <v>Saanich</v>
          </cell>
          <cell r="C13">
            <v>3652</v>
          </cell>
          <cell r="D13" t="str">
            <v>The Shire Condominiums</v>
          </cell>
          <cell r="E13" t="str">
            <v>Shire on Inverness is a 90-unit development in three 5-storey buildings located on Quadra St.</v>
          </cell>
          <cell r="F13">
            <v>18</v>
          </cell>
          <cell r="G13" t="str">
            <v>Proposed</v>
          </cell>
          <cell r="H13" t="str">
            <v>Permitting</v>
          </cell>
          <cell r="I13" t="str">
            <v/>
          </cell>
          <cell r="J13" t="str">
            <v/>
          </cell>
          <cell r="K13" t="str">
            <v>Misra Architect</v>
          </cell>
          <cell r="M13" t="str">
            <v>Ph: (250) 652- 4444 (Central Saanich)</v>
          </cell>
          <cell r="P13">
            <v>42522</v>
          </cell>
          <cell r="Q13">
            <v>42705</v>
          </cell>
        </row>
        <row r="14">
          <cell r="A14" t="str">
            <v>1. Vancouver Island/Coast</v>
          </cell>
          <cell r="B14" t="str">
            <v>Victoria</v>
          </cell>
          <cell r="C14">
            <v>3637</v>
          </cell>
          <cell r="D14" t="str">
            <v>Condominium Development - 989 Johnson Street</v>
          </cell>
          <cell r="E14" t="str">
            <v>Two residential towers, 15 and 17-storeys, at the corner of Johnson and Vancouver, to include 205 residential units. Project will include 9,000 sq ft of ground-floor commercial space. Site preparation works began in Sept 2016.</v>
          </cell>
          <cell r="F14">
            <v>30</v>
          </cell>
          <cell r="G14" t="str">
            <v>Construction started</v>
          </cell>
          <cell r="I14" t="str">
            <v>2016-Q4</v>
          </cell>
          <cell r="J14" t="str">
            <v>2019-Q2</v>
          </cell>
          <cell r="K14" t="str">
            <v>CEI Architecture</v>
          </cell>
          <cell r="L14" t="str">
            <v>Cox Developments Ltd.</v>
          </cell>
          <cell r="M14" t="str">
            <v>Ph: (250) 361-0382 (Victoria City)</v>
          </cell>
          <cell r="O14" t="str">
            <v>Project started construction</v>
          </cell>
          <cell r="P14">
            <v>42522</v>
          </cell>
          <cell r="Q14">
            <v>42705</v>
          </cell>
        </row>
        <row r="15">
          <cell r="A15" t="str">
            <v>1. Vancouver Island/Coast</v>
          </cell>
          <cell r="B15" t="str">
            <v>Victoria</v>
          </cell>
          <cell r="C15">
            <v>3651</v>
          </cell>
          <cell r="D15" t="str">
            <v>Jukebox Lofts</v>
          </cell>
          <cell r="E15" t="str">
            <v>Proposed 214-unit development in a 9-storey building located on View St.</v>
          </cell>
          <cell r="F15">
            <v>25</v>
          </cell>
          <cell r="G15" t="str">
            <v>Proposed</v>
          </cell>
          <cell r="H15" t="str">
            <v>Tender/Preconstruction</v>
          </cell>
          <cell r="I15" t="str">
            <v>2017-Q4</v>
          </cell>
          <cell r="J15" t="str">
            <v>2018-Q4</v>
          </cell>
          <cell r="K15" t="str">
            <v>Gustavson Wylie Architects</v>
          </cell>
          <cell r="L15" t="str">
            <v>Mosaic Properties Inc.</v>
          </cell>
          <cell r="M15" t="str">
            <v>Ph: (604) 685-3888</v>
          </cell>
          <cell r="P15">
            <v>42522</v>
          </cell>
          <cell r="Q15">
            <v>42705</v>
          </cell>
        </row>
        <row r="16">
          <cell r="A16" t="str">
            <v>1. Vancouver Island/Coast</v>
          </cell>
          <cell r="B16" t="str">
            <v>Saanich</v>
          </cell>
          <cell r="C16">
            <v>3653</v>
          </cell>
          <cell r="D16" t="str">
            <v>Sophia Residences</v>
          </cell>
          <cell r="E16" t="str">
            <v>Condominium development with 91 units in two 4-storey buildings located on Inverness and Glasgow Ave.</v>
          </cell>
          <cell r="F16">
            <v>18</v>
          </cell>
          <cell r="G16" t="str">
            <v>Construction started</v>
          </cell>
          <cell r="I16" t="str">
            <v>2015-Q4</v>
          </cell>
          <cell r="J16" t="str">
            <v>2017-Q4</v>
          </cell>
          <cell r="K16" t="str">
            <v>Vic Davies Architect</v>
          </cell>
          <cell r="L16" t="str">
            <v>Inverness &amp; Glasgow Properties Ltd.</v>
          </cell>
          <cell r="M16" t="str">
            <v>Ph: (250) 652- 4444 (Central Saanich)</v>
          </cell>
          <cell r="P16">
            <v>42522</v>
          </cell>
          <cell r="Q16">
            <v>42705</v>
          </cell>
        </row>
        <row r="17">
          <cell r="A17" t="str">
            <v>1. Vancouver Island/Coast</v>
          </cell>
          <cell r="B17" t="str">
            <v>Langford</v>
          </cell>
          <cell r="C17">
            <v>3638</v>
          </cell>
          <cell r="D17" t="str">
            <v>Belmont Market Shopping Centre</v>
          </cell>
          <cell r="E17" t="str">
            <v>Proposed mixed-use development on the former Belmont Secondary School property to include a 200,000 sq ft shopping centre, including a 52,700 sq ft Thrifty Foods. Project will also include office space and 330 residential units. Project will be constructed in phases. Thrifty's included in Phase 1, expected to complete in Jul 2017.</v>
          </cell>
          <cell r="F17">
            <v>100</v>
          </cell>
          <cell r="G17" t="str">
            <v>Proposed</v>
          </cell>
          <cell r="H17" t="str">
            <v>Permitting</v>
          </cell>
          <cell r="I17" t="str">
            <v>2017-Q1</v>
          </cell>
          <cell r="J17" t="str">
            <v>2018-Q4</v>
          </cell>
          <cell r="L17" t="str">
            <v>Sobeys Inc.</v>
          </cell>
          <cell r="M17" t="str">
            <v>Ph: (250)474-6919 (Langford City)</v>
          </cell>
          <cell r="P17">
            <v>42522</v>
          </cell>
          <cell r="Q17">
            <v>42705</v>
          </cell>
        </row>
        <row r="18">
          <cell r="A18" t="str">
            <v>1. Vancouver Island/Coast</v>
          </cell>
          <cell r="B18" t="str">
            <v>Courtenay</v>
          </cell>
          <cell r="C18">
            <v>3604</v>
          </cell>
          <cell r="D18" t="str">
            <v>North Courtney Connector</v>
          </cell>
          <cell r="E18" t="str">
            <v>Proposed roadway from Dove Creek Rd to Piercy Rd, will include 700 m of 2-lane road, and a 2-lane bridge across the Tsolum River. Project funding will be provided by the Province of BC.</v>
          </cell>
          <cell r="F18">
            <v>15</v>
          </cell>
          <cell r="G18" t="str">
            <v>Proposed</v>
          </cell>
          <cell r="H18" t="str">
            <v>Consultation/Approvals</v>
          </cell>
          <cell r="I18" t="str">
            <v>2017-Q2</v>
          </cell>
          <cell r="J18" t="str">
            <v>2017-Q4</v>
          </cell>
          <cell r="L18" t="str">
            <v>BC Ministry of Transportation and Infrastructure</v>
          </cell>
          <cell r="M18" t="str">
            <v>Ph: (250) 387-6121</v>
          </cell>
          <cell r="P18">
            <v>42430</v>
          </cell>
          <cell r="Q18">
            <v>42705</v>
          </cell>
        </row>
        <row r="19">
          <cell r="A19" t="str">
            <v>1. Vancouver Island/Coast</v>
          </cell>
          <cell r="B19" t="str">
            <v>Courtenay</v>
          </cell>
          <cell r="C19">
            <v>3449</v>
          </cell>
          <cell r="D19" t="str">
            <v>Georges P. Vanier Secondary School</v>
          </cell>
          <cell r="E19" t="str">
            <v>Project for seismic upgrades and partial replacement of Georges P. Vanier Secondary School. Included are new classrooms, a super-lab and auditorium.</v>
          </cell>
          <cell r="F19">
            <v>34</v>
          </cell>
          <cell r="G19" t="str">
            <v>Construction started</v>
          </cell>
          <cell r="I19" t="str">
            <v>2016-Q4</v>
          </cell>
          <cell r="J19" t="str">
            <v>2019-Q3</v>
          </cell>
          <cell r="L19" t="str">
            <v>School District 71</v>
          </cell>
          <cell r="M19" t="str">
            <v>Ph: (250) 334-5500</v>
          </cell>
          <cell r="O19" t="str">
            <v>Project started construction</v>
          </cell>
          <cell r="P19">
            <v>42248</v>
          </cell>
          <cell r="Q19">
            <v>42705</v>
          </cell>
        </row>
        <row r="20">
          <cell r="A20" t="str">
            <v>1. Vancouver Island/Coast</v>
          </cell>
          <cell r="B20" t="str">
            <v>Bamberton</v>
          </cell>
          <cell r="C20">
            <v>3467</v>
          </cell>
          <cell r="D20" t="str">
            <v>Island Gas Connector Project</v>
          </cell>
          <cell r="E20" t="str">
            <v>Proposed 52.8 km pipeline that would interconnect with the Williams owned Northwest Pipeline terminating at Cherry Point, Wa. It would travel a further 75.2 km to the proposed Malahat LNG project (ID# 3466) and in a future phase, to proposed Sarita Bay LNG facility (ID# 3283).</v>
          </cell>
          <cell r="G20" t="str">
            <v>Proposed</v>
          </cell>
          <cell r="H20" t="str">
            <v>Preliminary/Feasibility</v>
          </cell>
          <cell r="I20" t="str">
            <v/>
          </cell>
          <cell r="J20" t="str">
            <v>2019-Q1</v>
          </cell>
          <cell r="L20" t="str">
            <v>Steelhead LNG Corp./Williams</v>
          </cell>
          <cell r="M20" t="str">
            <v>Ph: (604) 235-3800</v>
          </cell>
          <cell r="N20" t="str">
            <v>www.islandgasconnector</v>
          </cell>
          <cell r="P20">
            <v>42248</v>
          </cell>
          <cell r="Q20">
            <v>42705</v>
          </cell>
        </row>
        <row r="21">
          <cell r="A21" t="str">
            <v>1. Vancouver Island/Coast</v>
          </cell>
          <cell r="B21" t="str">
            <v>Bamberton</v>
          </cell>
          <cell r="C21">
            <v>3466</v>
          </cell>
          <cell r="D21" t="str">
            <v>Malahat LNG</v>
          </cell>
          <cell r="E21" t="str">
            <v>Proposal for a floating liquefaction facility located 8 km south of Mill Bay on Malahat First Nations land. The facility has received an export licence for 6 million tonnes/yr for 25 yrs from the National Energy Board.</v>
          </cell>
          <cell r="G21" t="str">
            <v>Proposed</v>
          </cell>
          <cell r="H21" t="str">
            <v>Preliminary/Feasibility</v>
          </cell>
          <cell r="I21" t="str">
            <v/>
          </cell>
          <cell r="J21" t="str">
            <v/>
          </cell>
          <cell r="L21" t="str">
            <v>Steelhead LNG Corp./ Malahat First Nations</v>
          </cell>
          <cell r="M21" t="str">
            <v>Ph: (604) 235-3800</v>
          </cell>
          <cell r="P21">
            <v>42248</v>
          </cell>
          <cell r="Q21">
            <v>42705</v>
          </cell>
        </row>
        <row r="22">
          <cell r="A22" t="str">
            <v>1. Vancouver Island/Coast</v>
          </cell>
          <cell r="B22" t="str">
            <v>Langford</v>
          </cell>
          <cell r="C22">
            <v>3437</v>
          </cell>
          <cell r="D22" t="str">
            <v>Westshore Parkway Extension</v>
          </cell>
          <cell r="E22" t="str">
            <v>A 3.5 km extension to Westshore Parkway will join Sooke Rd to the Trans-Canada Hwy at Awsworth Rd. Funding from the provincial and federal governments ($14.9 million) under the Small Communities Fund component of the New Building Canada Fund.</v>
          </cell>
          <cell r="F22">
            <v>23</v>
          </cell>
          <cell r="G22" t="str">
            <v>Construction started</v>
          </cell>
          <cell r="I22" t="str">
            <v>2016-Q2</v>
          </cell>
          <cell r="J22" t="str">
            <v>2017-Q3</v>
          </cell>
          <cell r="L22" t="str">
            <v>City of Langford</v>
          </cell>
          <cell r="M22" t="str">
            <v>Ph: (604) 478-7882 (Langford City)</v>
          </cell>
          <cell r="P22">
            <v>42248</v>
          </cell>
          <cell r="Q22">
            <v>42705</v>
          </cell>
        </row>
        <row r="23">
          <cell r="A23" t="str">
            <v>1. Vancouver Island/Coast</v>
          </cell>
          <cell r="B23" t="str">
            <v>Sidney</v>
          </cell>
          <cell r="C23">
            <v>3438</v>
          </cell>
          <cell r="D23" t="str">
            <v>Sidney Gateway Commercial Centre</v>
          </cell>
          <cell r="E23" t="str">
            <v>Proposal to develop a 100,000 sq ft mall on airport land under a 62-yr lease. The project will include 10 buildings on the site at the intersection of Pat Bay Hwy and Beacon Rd rezoning is required. An independent evaluation of the project impact on the town's core formed part of the project's rezoning application, and was approved by council in Sep 2016.</v>
          </cell>
          <cell r="F23">
            <v>35</v>
          </cell>
          <cell r="G23" t="str">
            <v>Proposed</v>
          </cell>
          <cell r="H23" t="str">
            <v>Permitting</v>
          </cell>
          <cell r="I23" t="str">
            <v/>
          </cell>
          <cell r="J23" t="str">
            <v/>
          </cell>
          <cell r="L23" t="str">
            <v>Omicron/Victoria Airport Authority</v>
          </cell>
          <cell r="M23" t="str">
            <v>Ph: (604) 632-3350</v>
          </cell>
          <cell r="N23" t="str">
            <v>www.omicronaec.com/omicron-projects/sidney-gateway-proposed</v>
          </cell>
          <cell r="P23">
            <v>42248</v>
          </cell>
          <cell r="Q23">
            <v>42705</v>
          </cell>
        </row>
        <row r="24">
          <cell r="A24" t="str">
            <v>1. Vancouver Island/Coast</v>
          </cell>
          <cell r="B24" t="str">
            <v>Tofino</v>
          </cell>
          <cell r="C24">
            <v>3461</v>
          </cell>
          <cell r="D24" t="str">
            <v>Tofino and Ahousaht LongTerm Power Supply</v>
          </cell>
          <cell r="E24" t="str">
            <v>Project is to improve the reliability of the overhead and submarine cable distribution supply to Ahousaht and Tofino from LBH 25F52 and also increase capacity to meet forecast load growth. Phase I and II in-service in Early 2016, phase III completion is to be determined.</v>
          </cell>
          <cell r="F24">
            <v>20</v>
          </cell>
          <cell r="G24" t="str">
            <v>Construction started</v>
          </cell>
          <cell r="I24" t="str">
            <v>2015-Q1</v>
          </cell>
          <cell r="J24" t="str">
            <v/>
          </cell>
          <cell r="L24" t="str">
            <v>BC Hydro</v>
          </cell>
          <cell r="M24" t="str">
            <v>Ph: (604) 623-4472   Toll Free: 1-866-647-3334</v>
          </cell>
          <cell r="P24">
            <v>42248</v>
          </cell>
          <cell r="Q24">
            <v>42705</v>
          </cell>
        </row>
        <row r="25">
          <cell r="A25" t="str">
            <v>1. Vancouver Island/Coast</v>
          </cell>
          <cell r="B25" t="str">
            <v>Nanaimo</v>
          </cell>
          <cell r="C25">
            <v>3435</v>
          </cell>
          <cell r="D25" t="str">
            <v>Nanaimo Gateway Project</v>
          </cell>
          <cell r="E25" t="str">
            <v>Proposed redevelopment of 7 acres, including the Howard Johnson Hotel site at 1 Terminal Ave and adjoining sites. The project may feature a 5,000 seat arena, a 160 room hotel, retail space and a residential building.</v>
          </cell>
          <cell r="F25">
            <v>80</v>
          </cell>
          <cell r="G25" t="str">
            <v>Proposed</v>
          </cell>
          <cell r="H25" t="str">
            <v>Preliminary/Feasibility</v>
          </cell>
          <cell r="I25" t="str">
            <v/>
          </cell>
          <cell r="J25" t="str">
            <v/>
          </cell>
          <cell r="L25" t="str">
            <v>Howard Johnson Hotels</v>
          </cell>
          <cell r="M25" t="str">
            <v>Ph: (250) 755-4429 (Nanaimo City)</v>
          </cell>
          <cell r="P25">
            <v>42248</v>
          </cell>
          <cell r="Q25">
            <v>42614</v>
          </cell>
        </row>
        <row r="26">
          <cell r="A26" t="str">
            <v>1. Vancouver Island/Coast</v>
          </cell>
          <cell r="B26" t="str">
            <v>Victoria</v>
          </cell>
          <cell r="C26">
            <v>3429</v>
          </cell>
          <cell r="D26" t="str">
            <v>Cook Street Village Residential Development</v>
          </cell>
          <cell r="E26" t="str">
            <v>Proposal for a 5-storey residential building with 62 units above ground level retail located on Cook St. and Oliphant Ave. Rezoning process is underway.</v>
          </cell>
          <cell r="F26">
            <v>15</v>
          </cell>
          <cell r="G26" t="str">
            <v>Proposed</v>
          </cell>
          <cell r="H26" t="str">
            <v>Consultation/Approvals</v>
          </cell>
          <cell r="I26" t="str">
            <v>2017-Q2</v>
          </cell>
          <cell r="J26" t="str">
            <v>2018-Q4</v>
          </cell>
          <cell r="L26" t="str">
            <v>Urban Core Ventures</v>
          </cell>
          <cell r="M26" t="str">
            <v>Ph: (250) 361-0382 (Victoria City)</v>
          </cell>
          <cell r="N26" t="str">
            <v>www.urbancoreventures.com</v>
          </cell>
          <cell r="P26">
            <v>42156</v>
          </cell>
          <cell r="Q26">
            <v>42705</v>
          </cell>
        </row>
        <row r="27">
          <cell r="A27" t="str">
            <v>1. Vancouver Island/Coast</v>
          </cell>
          <cell r="B27" t="str">
            <v>Victoria</v>
          </cell>
          <cell r="C27">
            <v>3423</v>
          </cell>
          <cell r="D27" t="str">
            <v>Belleville Terminal Revitalization</v>
          </cell>
          <cell r="E27" t="str">
            <v>Revitalization of the Belleville St terminal at Victoria's inner harbour will include the replacement of Black Ball wharf and repairs to Clipper wharf. The $17.4 million cost will be shared between the Province, Black Ball Ferry Line and Clipper Navigation.</v>
          </cell>
          <cell r="F27">
            <v>17</v>
          </cell>
          <cell r="G27" t="str">
            <v>Construction started</v>
          </cell>
          <cell r="I27" t="str">
            <v>2015-Q4</v>
          </cell>
          <cell r="J27" t="str">
            <v>2017-Q4</v>
          </cell>
          <cell r="L27" t="str">
            <v>Black Ball Ferry Line/ Clipper Navigation Ltd.</v>
          </cell>
          <cell r="M27" t="str">
            <v>Ph: (250) 383-8300</v>
          </cell>
          <cell r="P27">
            <v>42156</v>
          </cell>
          <cell r="Q27">
            <v>42705</v>
          </cell>
        </row>
        <row r="28">
          <cell r="A28" t="str">
            <v>1. Vancouver Island/Coast</v>
          </cell>
          <cell r="B28" t="str">
            <v>Saanich</v>
          </cell>
          <cell r="C28">
            <v>3422</v>
          </cell>
          <cell r="D28" t="str">
            <v>Highway 1 Admirals/McKenzie Interchange</v>
          </cell>
          <cell r="E28" t="str">
            <v>Hwy 1 and McKenzie Ave Interchange will receive a new overpass at Admirals Rd. Funding from the provincial government ($52.35 million) and federal government ($32.65 million) under the New Building Canada Fund. Design will be based on a Partial Cloverleaf.</v>
          </cell>
          <cell r="F28">
            <v>85</v>
          </cell>
          <cell r="G28" t="str">
            <v>Construction started</v>
          </cell>
          <cell r="I28" t="str">
            <v>2016-Q3</v>
          </cell>
          <cell r="J28" t="str">
            <v>2018-Q4</v>
          </cell>
          <cell r="L28" t="str">
            <v>BC Ministry of Transportation and Infrastructure</v>
          </cell>
          <cell r="M28" t="str">
            <v>Ph: (250) 356-1861</v>
          </cell>
          <cell r="P28">
            <v>42156</v>
          </cell>
          <cell r="Q28">
            <v>42705</v>
          </cell>
        </row>
        <row r="29">
          <cell r="A29" t="str">
            <v>1. Vancouver Island/Coast</v>
          </cell>
          <cell r="B29" t="str">
            <v>Campbell River</v>
          </cell>
          <cell r="C29">
            <v>3399</v>
          </cell>
          <cell r="D29" t="str">
            <v>Campbell River Substation Capacity Upgrade</v>
          </cell>
          <cell r="E29" t="str">
            <v>Expand the Campbell River Substation to add a new transformer, feeder positions, control building, replace aging circuit breakers and associated equipment.</v>
          </cell>
          <cell r="F29">
            <v>29</v>
          </cell>
          <cell r="G29" t="str">
            <v>Construction started</v>
          </cell>
          <cell r="I29" t="str">
            <v>2015-Q1</v>
          </cell>
          <cell r="J29" t="str">
            <v>2017-Q4</v>
          </cell>
          <cell r="L29" t="str">
            <v>BC Hydro</v>
          </cell>
          <cell r="M29" t="str">
            <v>Ph: (604) 623-4472   Toll Free: 1-866-647-3334</v>
          </cell>
          <cell r="P29">
            <v>42156</v>
          </cell>
          <cell r="Q29">
            <v>42705</v>
          </cell>
        </row>
        <row r="30">
          <cell r="A30" t="str">
            <v>1. Vancouver Island/Coast</v>
          </cell>
          <cell r="B30" t="str">
            <v>Victoria</v>
          </cell>
          <cell r="C30">
            <v>3397</v>
          </cell>
          <cell r="D30" t="str">
            <v>Victoria District Office</v>
          </cell>
          <cell r="E30" t="str">
            <v>Rebuild the existing Victoria Operations Facility at the existing owned location to address health and safety concerns, operational considerations, lack of adequate space, and seismic/ emergency response deficiencies. The project includes a full replacement of the existing facilities with a consolidated main building (76,257 SF), a separate Fleet Services facility (7,805 SF), and a yard upgrade and reconfiguration.</v>
          </cell>
          <cell r="F30">
            <v>42</v>
          </cell>
          <cell r="G30" t="str">
            <v>Construction started</v>
          </cell>
          <cell r="I30" t="str">
            <v>2015-Q4</v>
          </cell>
          <cell r="J30" t="str">
            <v>2017-Q4</v>
          </cell>
          <cell r="L30" t="str">
            <v>BC Hydro</v>
          </cell>
          <cell r="M30" t="str">
            <v>Ph: (604) 623-4472   Toll Free: 1-866-647-3334</v>
          </cell>
          <cell r="P30">
            <v>42156</v>
          </cell>
          <cell r="Q30">
            <v>42705</v>
          </cell>
        </row>
        <row r="31">
          <cell r="A31" t="str">
            <v>1. Vancouver Island/Coast</v>
          </cell>
          <cell r="B31" t="str">
            <v>Victoria</v>
          </cell>
          <cell r="C31">
            <v>3366</v>
          </cell>
          <cell r="D31" t="str">
            <v>Encore at Bayview Place</v>
          </cell>
          <cell r="E31" t="str">
            <v>Development of 134 unit, 17-storey highrise condominium located at Sitkum Rd at Saghalie Rd</v>
          </cell>
          <cell r="F31">
            <v>40</v>
          </cell>
          <cell r="G31" t="str">
            <v>Construction started</v>
          </cell>
          <cell r="I31" t="str">
            <v>2016-Q2</v>
          </cell>
          <cell r="J31" t="str">
            <v>2018-Q2</v>
          </cell>
          <cell r="K31" t="str">
            <v>DIALOG</v>
          </cell>
          <cell r="L31" t="str">
            <v>Bosa Properties Inc.</v>
          </cell>
          <cell r="M31" t="str">
            <v>Ph: (604) 299-1363</v>
          </cell>
          <cell r="N31" t="str">
            <v>www.bosaproperties.com/encore</v>
          </cell>
          <cell r="P31">
            <v>42156</v>
          </cell>
          <cell r="Q31">
            <v>42614</v>
          </cell>
        </row>
        <row r="32">
          <cell r="A32" t="str">
            <v>1. Vancouver Island/Coast</v>
          </cell>
          <cell r="B32" t="str">
            <v>Victoria</v>
          </cell>
          <cell r="C32">
            <v>3387</v>
          </cell>
          <cell r="D32" t="str">
            <v>Pacific Landing at Havenwood</v>
          </cell>
          <cell r="E32" t="str">
            <v>12 acre residential village development with amenities including a medical centre, a hotel, restaurants, a grocer and other commercial services. Phase 1 called The Grove will be 33 condominium units. Project will have approximately 6 phases and 110 units in total.</v>
          </cell>
          <cell r="F32">
            <v>22</v>
          </cell>
          <cell r="G32" t="str">
            <v>Construction started</v>
          </cell>
          <cell r="I32" t="str">
            <v>2016-Q4</v>
          </cell>
          <cell r="J32" t="str">
            <v>2018-Q4</v>
          </cell>
          <cell r="L32" t="str">
            <v>Pacific Landing at Havenwood Trust</v>
          </cell>
          <cell r="M32" t="str">
            <v>Ph: (250) 361-0382 (Victoria City)</v>
          </cell>
          <cell r="N32" t="str">
            <v>www.pacificlanding.ca</v>
          </cell>
          <cell r="O32" t="str">
            <v>Project started construction</v>
          </cell>
          <cell r="P32">
            <v>42064</v>
          </cell>
          <cell r="Q32">
            <v>42705</v>
          </cell>
        </row>
        <row r="33">
          <cell r="A33" t="str">
            <v>1. Vancouver Island/Coast</v>
          </cell>
          <cell r="B33" t="str">
            <v>Langford</v>
          </cell>
          <cell r="C33">
            <v>3373</v>
          </cell>
          <cell r="D33" t="str">
            <v>McCallum Commercial Development</v>
          </cell>
          <cell r="E33" t="str">
            <v>Proposed high density commercial development on 7.8 acre site on McCallum Rd at 950 Whirlaway. Project plans for commercial and some residential development. Development permits have been issued on a number of buildings which include commercial and residential space. Site preparation is currently underway.</v>
          </cell>
          <cell r="F33">
            <v>18</v>
          </cell>
          <cell r="G33" t="str">
            <v>Proposed</v>
          </cell>
          <cell r="H33" t="str">
            <v>Tender/Preconstruction</v>
          </cell>
          <cell r="I33" t="str">
            <v>2017-Q4</v>
          </cell>
          <cell r="J33" t="str">
            <v/>
          </cell>
          <cell r="L33" t="str">
            <v>McCallum Developments</v>
          </cell>
          <cell r="M33" t="str">
            <v>Ph: (250)474-6919 (Langford City)</v>
          </cell>
          <cell r="P33">
            <v>42064</v>
          </cell>
          <cell r="Q33">
            <v>42705</v>
          </cell>
        </row>
        <row r="34">
          <cell r="A34" t="str">
            <v>1. Vancouver Island/Coast</v>
          </cell>
          <cell r="B34" t="str">
            <v>Victoria</v>
          </cell>
          <cell r="C34">
            <v>3362</v>
          </cell>
          <cell r="D34" t="str">
            <v>Azzurro Affordable Housing</v>
          </cell>
          <cell r="E34" t="str">
            <v>A 7-storey building with 58 affordable housing units above 2 floors of office space. The project will include 65 stalls of parking and is located at 1950 Blanshard St.</v>
          </cell>
          <cell r="F34">
            <v>17</v>
          </cell>
          <cell r="G34" t="str">
            <v>Construction started</v>
          </cell>
          <cell r="I34" t="str">
            <v>2015-Q2</v>
          </cell>
          <cell r="J34" t="str">
            <v>2017-Q1</v>
          </cell>
          <cell r="L34" t="str">
            <v>Greater Victoria Rental Development Society</v>
          </cell>
          <cell r="M34" t="str">
            <v>Ph: (250) 361-0382 (Victoria City)</v>
          </cell>
          <cell r="P34">
            <v>41974</v>
          </cell>
          <cell r="Q34">
            <v>42705</v>
          </cell>
        </row>
        <row r="35">
          <cell r="A35" t="str">
            <v>1. Vancouver Island/Coast</v>
          </cell>
          <cell r="B35" t="str">
            <v>Victoria</v>
          </cell>
          <cell r="C35">
            <v>3356</v>
          </cell>
          <cell r="D35" t="str">
            <v>Fairmont Empress Upgrades and Residences at the Empress</v>
          </cell>
          <cell r="E35" t="str">
            <v>Upgrade and renovation to the historic Empress Hotel and construction of a luxury residential highrise at 700 Douglas St. The Empress Dining Room improvements include an 88-seat dining room, 65-seat bar and 58-seat patio. Harbourside dining area, veranda bar and tea lobby are also being renovated. Cost shown is for upgrades.</v>
          </cell>
          <cell r="F35">
            <v>30</v>
          </cell>
          <cell r="G35" t="str">
            <v>Construction started</v>
          </cell>
          <cell r="I35" t="str">
            <v>2015-Q2</v>
          </cell>
          <cell r="J35" t="str">
            <v>2017-Q4</v>
          </cell>
          <cell r="K35" t="str">
            <v>James K. M. Cheng Architects Inc.</v>
          </cell>
          <cell r="L35" t="str">
            <v>Bosa Development Corp.</v>
          </cell>
          <cell r="M35" t="str">
            <v>Ph: (604) 294-0666</v>
          </cell>
          <cell r="N35" t="str">
            <v>www.bosadev.com/fairmont-empress.html</v>
          </cell>
          <cell r="P35">
            <v>41974</v>
          </cell>
          <cell r="Q35">
            <v>42614</v>
          </cell>
        </row>
        <row r="36">
          <cell r="A36" t="str">
            <v>1. Vancouver Island/Coast</v>
          </cell>
          <cell r="B36" t="str">
            <v>Victoria</v>
          </cell>
          <cell r="C36">
            <v>3322</v>
          </cell>
          <cell r="D36" t="str">
            <v>Legato Condominium Development</v>
          </cell>
          <cell r="E36" t="str">
            <v>An 88 unit development in a 17-storey condominium built over 3 levels of underground parking. Project is located at 960 Yates Street. Excavation is underway.</v>
          </cell>
          <cell r="F36">
            <v>27</v>
          </cell>
          <cell r="G36" t="str">
            <v>Construction started</v>
          </cell>
          <cell r="I36" t="str">
            <v>2015-Q4</v>
          </cell>
          <cell r="J36" t="str">
            <v>2017-Q4</v>
          </cell>
          <cell r="K36" t="str">
            <v>deHoog &amp; Kierulf Architects</v>
          </cell>
          <cell r="L36" t="str">
            <v>Alpha Project Developments Ltd.</v>
          </cell>
          <cell r="M36" t="str">
            <v>Ph: (250) 361-0382 (Victoria City)</v>
          </cell>
          <cell r="N36" t="str">
            <v>www.legatovictoria.com</v>
          </cell>
          <cell r="P36">
            <v>41883</v>
          </cell>
          <cell r="Q36">
            <v>42705</v>
          </cell>
        </row>
        <row r="37">
          <cell r="A37" t="str">
            <v>1. Vancouver Island/Coast</v>
          </cell>
          <cell r="B37" t="str">
            <v>Nanaimo</v>
          </cell>
          <cell r="C37">
            <v>3303</v>
          </cell>
          <cell r="D37" t="str">
            <v>Eden Gardens Seniors Housing</v>
          </cell>
          <cell r="E37" t="str">
            <v>Development of a 130-bed seniors residential care home located at 1917 Northfield Rd. The Nanaimo Travellers Lodge Society will build and operate the project. Funding will be provided by The BC Government ($26.2 million) and Island Health ($10.4 million). Nanaimo Travellers Lodge is fundraising ($1.5 million) for required equipment.</v>
          </cell>
          <cell r="F37">
            <v>37</v>
          </cell>
          <cell r="G37" t="str">
            <v>Construction started</v>
          </cell>
          <cell r="I37" t="str">
            <v>2015-Q3</v>
          </cell>
          <cell r="J37" t="str">
            <v>2017-Q2</v>
          </cell>
          <cell r="L37" t="str">
            <v>Vancouver Island Health Authority</v>
          </cell>
          <cell r="M37" t="str">
            <v>Ph: (250) 370-8369</v>
          </cell>
          <cell r="P37">
            <v>41883</v>
          </cell>
          <cell r="Q37">
            <v>42705</v>
          </cell>
        </row>
        <row r="38">
          <cell r="A38" t="str">
            <v>1. Vancouver Island/Coast</v>
          </cell>
          <cell r="B38" t="str">
            <v>Victoria</v>
          </cell>
          <cell r="C38">
            <v>3323</v>
          </cell>
          <cell r="D38" t="str">
            <v>Harris Green Apartment Building</v>
          </cell>
          <cell r="E38" t="str">
            <v>10-storey apartment building with 205 residential units and ground-floor commercial space. Project is located at 989 Johnson St.</v>
          </cell>
          <cell r="F38">
            <v>25</v>
          </cell>
          <cell r="G38" t="str">
            <v>Construction started</v>
          </cell>
          <cell r="I38" t="str">
            <v>2016-Q3</v>
          </cell>
          <cell r="J38" t="str">
            <v>2018-Q1</v>
          </cell>
          <cell r="L38" t="str">
            <v>Cox Developments Ltd.</v>
          </cell>
          <cell r="M38" t="str">
            <v>Ph: (250) 361-0382 (Victoria City)</v>
          </cell>
          <cell r="P38">
            <v>41883</v>
          </cell>
          <cell r="Q38">
            <v>42614</v>
          </cell>
        </row>
        <row r="39">
          <cell r="A39" t="str">
            <v>1. Vancouver Island/Coast</v>
          </cell>
          <cell r="B39" t="str">
            <v>Victoria</v>
          </cell>
          <cell r="C39">
            <v>3309</v>
          </cell>
          <cell r="D39" t="str">
            <v>Escher on Broughton Condominium Development</v>
          </cell>
          <cell r="E39" t="str">
            <v>Development of a 10-storey, 84 unit condominium located at 838 Broughton St.</v>
          </cell>
          <cell r="F39">
            <v>18</v>
          </cell>
          <cell r="G39" t="str">
            <v>Construction started</v>
          </cell>
          <cell r="I39" t="str">
            <v>2015-Q2</v>
          </cell>
          <cell r="J39" t="str">
            <v>2017-Q1</v>
          </cell>
          <cell r="K39" t="str">
            <v>Musson Cattell Mackey Partnership</v>
          </cell>
          <cell r="L39" t="str">
            <v>Chard Development Ltd.</v>
          </cell>
          <cell r="M39" t="str">
            <v>Ph: (604) 682-6046</v>
          </cell>
          <cell r="N39" t="str">
            <v>www.eschervictoria.com</v>
          </cell>
          <cell r="P39">
            <v>41883</v>
          </cell>
          <cell r="Q39">
            <v>42522</v>
          </cell>
        </row>
        <row r="40">
          <cell r="A40" t="str">
            <v>1. Vancouver Island/Coast</v>
          </cell>
          <cell r="B40" t="str">
            <v>Nanaimo</v>
          </cell>
          <cell r="C40">
            <v>3281</v>
          </cell>
          <cell r="D40" t="str">
            <v>Wood Fuel Pellet Facility</v>
          </cell>
          <cell r="E40" t="str">
            <v>Proposed wood fuel pellet plant using wood fibre from forestry and manufacturing. Plant would produce 200,000 tonnes of pellets/yr. Project has been put on hold with no plans to proceed.</v>
          </cell>
          <cell r="F40">
            <v>60</v>
          </cell>
          <cell r="G40" t="str">
            <v>On hold</v>
          </cell>
          <cell r="I40" t="str">
            <v/>
          </cell>
          <cell r="J40" t="str">
            <v/>
          </cell>
          <cell r="L40" t="str">
            <v>TimberWest Forest Corp.</v>
          </cell>
          <cell r="M40" t="str">
            <v>Ph: (604) 654-4600</v>
          </cell>
          <cell r="P40">
            <v>41791</v>
          </cell>
          <cell r="Q40">
            <v>42705</v>
          </cell>
        </row>
        <row r="41">
          <cell r="A41" t="str">
            <v>1. Vancouver Island/Coast</v>
          </cell>
          <cell r="B41" t="str">
            <v>Port Alberni</v>
          </cell>
          <cell r="C41">
            <v>3283</v>
          </cell>
          <cell r="D41" t="str">
            <v>Sarita LNG</v>
          </cell>
          <cell r="E41" t="str">
            <v>Proposed liquefied natural gas facility located on in Sarita Bay, 70 km southwest of Port Alberni. The National Energy Board has approved a potential 24 million tonnes/yr from the Huu-ay-aht First Nations site.</v>
          </cell>
          <cell r="F41">
            <v>30000</v>
          </cell>
          <cell r="G41" t="str">
            <v>Proposed</v>
          </cell>
          <cell r="H41" t="str">
            <v>Preliminary/Feasibility</v>
          </cell>
          <cell r="I41" t="str">
            <v>2018-Q4</v>
          </cell>
          <cell r="J41" t="str">
            <v>2022-Q4</v>
          </cell>
          <cell r="L41" t="str">
            <v>Steelhead LNG Corp./ Huu-ay-aht First Nations</v>
          </cell>
          <cell r="M41" t="str">
            <v>Ph: (604) 235-3800</v>
          </cell>
          <cell r="P41">
            <v>41791</v>
          </cell>
          <cell r="Q41">
            <v>42705</v>
          </cell>
        </row>
        <row r="42">
          <cell r="A42" t="str">
            <v>1. Vancouver Island/Coast</v>
          </cell>
          <cell r="B42" t="str">
            <v>Victoria</v>
          </cell>
          <cell r="C42">
            <v>3277</v>
          </cell>
          <cell r="D42" t="str">
            <v>Customs House Redevelopment</v>
          </cell>
          <cell r="E42" t="str">
            <v>Proposed redevelopment of 816 Government St to include 15,000 sq ft retail space and 105 condominiums. The heritage portion of the site will be refurbished. Project has been approved by council.</v>
          </cell>
          <cell r="F42">
            <v>50</v>
          </cell>
          <cell r="G42" t="str">
            <v>Proposed</v>
          </cell>
          <cell r="H42" t="str">
            <v>Consultation/Approvals</v>
          </cell>
          <cell r="I42" t="str">
            <v>2017-Q2</v>
          </cell>
          <cell r="J42" t="str">
            <v>2018-Q4</v>
          </cell>
          <cell r="K42" t="str">
            <v>Paul Merrick Architecture/Studio One Architecture Inc.</v>
          </cell>
          <cell r="L42" t="str">
            <v>Cielo Properties Inc.</v>
          </cell>
          <cell r="M42" t="str">
            <v>Ph: (250) 361-0382 (Victoria City)</v>
          </cell>
          <cell r="N42" t="str">
            <v>www.customshouse.ca</v>
          </cell>
          <cell r="P42">
            <v>41791</v>
          </cell>
          <cell r="Q42">
            <v>42705</v>
          </cell>
        </row>
        <row r="43">
          <cell r="A43" t="str">
            <v>1. Vancouver Island/Coast</v>
          </cell>
          <cell r="B43" t="str">
            <v>Powell River</v>
          </cell>
          <cell r="C43">
            <v>3233</v>
          </cell>
          <cell r="D43" t="str">
            <v>Marine Industrial Lands</v>
          </cell>
          <cell r="E43" t="str">
            <v>An 18.98 acre marine industrial site and a 97 acre mixed-use development site near the former Catalyst Paper mill. Suitable for light industrial, commercial and residential development.</v>
          </cell>
          <cell r="G43" t="str">
            <v>Proposed</v>
          </cell>
          <cell r="H43" t="str">
            <v>Preliminary/Feasibility</v>
          </cell>
          <cell r="I43" t="str">
            <v/>
          </cell>
          <cell r="J43" t="str">
            <v/>
          </cell>
          <cell r="L43" t="str">
            <v>PRSC Limited Partnership</v>
          </cell>
          <cell r="P43">
            <v>41699</v>
          </cell>
          <cell r="Q43">
            <v>42705</v>
          </cell>
        </row>
        <row r="44">
          <cell r="A44" t="str">
            <v>1. Vancouver Island/Coast</v>
          </cell>
          <cell r="B44" t="str">
            <v>Saanich</v>
          </cell>
          <cell r="C44">
            <v>3252</v>
          </cell>
          <cell r="D44" t="str">
            <v>The Shire Condominiums</v>
          </cell>
          <cell r="E44" t="str">
            <v>Development of a 92-unit condominium in three 5 to 6 storey buildings located at 3316 Quadra St. near Mayfair mall.</v>
          </cell>
          <cell r="F44">
            <v>20</v>
          </cell>
          <cell r="G44" t="str">
            <v>Construction started</v>
          </cell>
          <cell r="I44" t="str">
            <v>2015-Q2</v>
          </cell>
          <cell r="J44" t="str">
            <v>2017-Q2</v>
          </cell>
          <cell r="K44" t="str">
            <v>Misra Architect Inc.</v>
          </cell>
          <cell r="M44" t="str">
            <v>Ph: (250) 475-1775 (District of Saanich)</v>
          </cell>
          <cell r="N44" t="str">
            <v>www.theshirecondos.ca</v>
          </cell>
          <cell r="P44">
            <v>41699</v>
          </cell>
          <cell r="Q44">
            <v>42614</v>
          </cell>
        </row>
        <row r="45">
          <cell r="A45" t="str">
            <v>1. Vancouver Island/Coast</v>
          </cell>
          <cell r="B45" t="str">
            <v>Victoria</v>
          </cell>
          <cell r="C45">
            <v>3220</v>
          </cell>
          <cell r="D45" t="str">
            <v>Black and White Condominium Development</v>
          </cell>
          <cell r="E45" t="str">
            <v>Proposed 5-storey development will include 75 residential units and 10,000 sq ft of commercial space. Located at Fort and Cook Streets.</v>
          </cell>
          <cell r="F45">
            <v>20</v>
          </cell>
          <cell r="G45" t="str">
            <v>Proposed</v>
          </cell>
          <cell r="H45" t="str">
            <v>Consultation/Approvals</v>
          </cell>
          <cell r="I45" t="str">
            <v>2017-Q2</v>
          </cell>
          <cell r="J45" t="str">
            <v>2018-Q4</v>
          </cell>
          <cell r="K45" t="str">
            <v>D’Ambrosio Architecture</v>
          </cell>
          <cell r="L45" t="str">
            <v>Abstract Developments Inc.</v>
          </cell>
          <cell r="M45" t="str">
            <v>Ph: (250) 883-5579</v>
          </cell>
          <cell r="P45">
            <v>41609</v>
          </cell>
          <cell r="Q45">
            <v>42705</v>
          </cell>
        </row>
        <row r="46">
          <cell r="A46" t="str">
            <v>1. Vancouver Island/Coast</v>
          </cell>
          <cell r="B46" t="str">
            <v>Saanich</v>
          </cell>
          <cell r="C46">
            <v>3219</v>
          </cell>
          <cell r="D46" t="str">
            <v>Senior Care Complex</v>
          </cell>
          <cell r="E46" t="str">
            <v>New 143,035 sq ft facility with a total of 166 units of senior care housing is under construction at 998 Gorge Rd West. Project will include Independent living, assisted living and community care units.</v>
          </cell>
          <cell r="F46">
            <v>21</v>
          </cell>
          <cell r="G46" t="str">
            <v>Construction started</v>
          </cell>
          <cell r="I46" t="str">
            <v>2016-Q4</v>
          </cell>
          <cell r="J46" t="str">
            <v>2017-Q4</v>
          </cell>
          <cell r="L46" t="str">
            <v>Saanich Senior Living Inc./ Baybridge Senior Living</v>
          </cell>
          <cell r="M46" t="str">
            <v>Ph: (250) 475-1775</v>
          </cell>
          <cell r="N46" t="str">
            <v>www.saanichseniorliving.ca/</v>
          </cell>
          <cell r="O46" t="str">
            <v>Project started construction</v>
          </cell>
          <cell r="P46">
            <v>41609</v>
          </cell>
          <cell r="Q46">
            <v>42705</v>
          </cell>
        </row>
        <row r="47">
          <cell r="A47" t="str">
            <v>1. Vancouver Island/Coast</v>
          </cell>
          <cell r="B47" t="str">
            <v>Victoria</v>
          </cell>
          <cell r="C47">
            <v>3218</v>
          </cell>
          <cell r="D47" t="str">
            <v>Capital Park Mixed-Use Development</v>
          </cell>
          <cell r="E47" t="str">
            <v>A mixed-use development on a 6.2 acre site, bordered by Superior and Michigan Streets and Menzies and Government Sts, will include office, residential and retail space built in three phases. The first phase will include a 7,535 sq ft library with a 5-storey office space and a 4-storey residential building. The second and third phase will include a 5-storey office building and 3 residential buildings respectively. Several heritage buildings on the site will be relocated to Kingston St. Project will meet Leadership in Energy and Environmental Design (LEED) gold standards. The first of two office buildings in phase 1 are expected to complete in 2017, and a 6,000 sq ft grocery store is expected to open in Jan 2018. A public library has been planned for the site.</v>
          </cell>
          <cell r="G47" t="str">
            <v>Construction started</v>
          </cell>
          <cell r="I47" t="str">
            <v>2015-Q3</v>
          </cell>
          <cell r="J47" t="str">
            <v>2019-Q4</v>
          </cell>
          <cell r="L47" t="str">
            <v>Jawl Development Corp./Concert Properties</v>
          </cell>
          <cell r="M47" t="str">
            <v>Ph: (250) 361-0382 (Victoria City)</v>
          </cell>
          <cell r="N47" t="str">
            <v>http://capitalparkvictoria.ca/</v>
          </cell>
          <cell r="P47">
            <v>41609</v>
          </cell>
          <cell r="Q47">
            <v>42705</v>
          </cell>
        </row>
        <row r="48">
          <cell r="A48" t="str">
            <v>1. Vancouver Island/Coast</v>
          </cell>
          <cell r="B48" t="str">
            <v>Victoria Area</v>
          </cell>
          <cell r="C48">
            <v>3215</v>
          </cell>
          <cell r="D48" t="str">
            <v>Victoria Area Affordable Housing</v>
          </cell>
          <cell r="E48" t="str">
            <v>Development of four affordable housing projects include; Rosalie's Village ($12 million), 41-units at 4349 West Saanich Rd by Saint Vincent de Paul; Dahli Place ($13.4 million), 68-units at 39 Gorge Rd by Greater Victoria Housing and Rental Development Societies; Hope Centre ($6 million), 25-units at 6750 West Coast Rd., Sooke; and Cottage Grove ($4.8 million), 45-units at 3207 Quadra St by Cool Aid Society, expecting to complete in Early 2017. The projects are funded by private donations and BC Housing.</v>
          </cell>
          <cell r="F48">
            <v>36</v>
          </cell>
          <cell r="G48" t="str">
            <v>Construction started</v>
          </cell>
          <cell r="I48" t="str">
            <v>2013-Q4</v>
          </cell>
          <cell r="J48" t="str">
            <v>2017-Q1</v>
          </cell>
          <cell r="M48" t="str">
            <v>Ph: (250) 361-0382 (Victoria City)</v>
          </cell>
          <cell r="P48">
            <v>41609</v>
          </cell>
          <cell r="Q48">
            <v>42705</v>
          </cell>
        </row>
        <row r="49">
          <cell r="A49" t="str">
            <v>1. Vancouver Island/Coast</v>
          </cell>
          <cell r="B49" t="str">
            <v>North Saanich</v>
          </cell>
          <cell r="C49">
            <v>3214</v>
          </cell>
          <cell r="D49" t="str">
            <v>Sandown Commons Retail Centre</v>
          </cell>
          <cell r="E49" t="str">
            <v>A 150,000 sq ft retail centre is proposed for 4.85 hectares on the east side of the former Sandown race track. The remainder of the 39 hectare property will be transferred to the district and the agricultural land reserve. The project is located between Glamorgan Rd and Pat Bay Hwy.</v>
          </cell>
          <cell r="F49">
            <v>40</v>
          </cell>
          <cell r="G49" t="str">
            <v>Proposed</v>
          </cell>
          <cell r="H49" t="str">
            <v>Tender/Preconstruction</v>
          </cell>
          <cell r="I49" t="str">
            <v>2017-Q2</v>
          </cell>
          <cell r="J49" t="str">
            <v>2018-Q2</v>
          </cell>
          <cell r="L49" t="str">
            <v>Platform Properties</v>
          </cell>
          <cell r="M49" t="str">
            <v>Ph: (604) 563-5000</v>
          </cell>
          <cell r="P49">
            <v>41609</v>
          </cell>
          <cell r="Q49">
            <v>42705</v>
          </cell>
        </row>
        <row r="50">
          <cell r="A50" t="str">
            <v>1. Vancouver Island/Coast</v>
          </cell>
          <cell r="B50" t="str">
            <v>Campbell River</v>
          </cell>
          <cell r="C50">
            <v>3201</v>
          </cell>
          <cell r="D50" t="str">
            <v>Discovery LNG</v>
          </cell>
          <cell r="E50" t="str">
            <v>Proposed liquid natural gas facility on the former Elk Falls Mill site. Project includes natural gas liquefaction, storage and loading from Northeastern BC. An application to export 20 million tonnes/annum of LNG over 25 yrs has been approved by the National Energy Board (NEB).</v>
          </cell>
          <cell r="F50">
            <v>2000</v>
          </cell>
          <cell r="G50" t="str">
            <v>Proposed</v>
          </cell>
          <cell r="H50" t="str">
            <v>Consultation/Approvals</v>
          </cell>
          <cell r="I50" t="str">
            <v>2017-Q4</v>
          </cell>
          <cell r="J50" t="str">
            <v>2021-Q4</v>
          </cell>
          <cell r="L50" t="str">
            <v>Quicksilver Resources Canada Inc.</v>
          </cell>
          <cell r="M50" t="str">
            <v>Ph: (403) 537-2455</v>
          </cell>
          <cell r="N50" t="str">
            <v>www.discoverylng.com</v>
          </cell>
          <cell r="P50">
            <v>41609</v>
          </cell>
          <cell r="Q50">
            <v>42614</v>
          </cell>
        </row>
        <row r="51">
          <cell r="A51" t="str">
            <v>1. Vancouver Island/Coast</v>
          </cell>
          <cell r="B51" t="str">
            <v>Port Alberni</v>
          </cell>
          <cell r="C51">
            <v>3203</v>
          </cell>
          <cell r="D51" t="str">
            <v>Port Alberni Shipping Terminal Facility</v>
          </cell>
          <cell r="E51" t="str">
            <v>Proposed expansion of port facilities to include a deep-sea shipping terminal and liquefied natural gas export facility.</v>
          </cell>
          <cell r="F51">
            <v>1600</v>
          </cell>
          <cell r="G51" t="str">
            <v>Proposed</v>
          </cell>
          <cell r="H51" t="str">
            <v>Preliminary/Feasibility</v>
          </cell>
          <cell r="I51" t="str">
            <v/>
          </cell>
          <cell r="J51" t="str">
            <v/>
          </cell>
          <cell r="L51" t="str">
            <v>Port Alberni Harbour Authority</v>
          </cell>
          <cell r="M51" t="str">
            <v>Ph: (250) 723-5312</v>
          </cell>
          <cell r="N51" t="str">
            <v>www.portalberniportauthority.ca/</v>
          </cell>
          <cell r="P51">
            <v>41609</v>
          </cell>
          <cell r="Q51">
            <v>42614</v>
          </cell>
        </row>
        <row r="52">
          <cell r="A52" t="str">
            <v>1. Vancouver Island/Coast</v>
          </cell>
          <cell r="B52" t="str">
            <v>Victoria</v>
          </cell>
          <cell r="C52">
            <v>3193</v>
          </cell>
          <cell r="D52" t="str">
            <v>Janion Hotel Redevelopment</v>
          </cell>
          <cell r="E52" t="str">
            <v>The Janion Hotel will be retained and redeveloped with 113 condominiums and commercial space. Two thirds of the project will be in new construction on the site at the north end of the Johnson St Bridge.</v>
          </cell>
          <cell r="F52">
            <v>15</v>
          </cell>
          <cell r="G52" t="str">
            <v>Completed</v>
          </cell>
          <cell r="I52" t="str">
            <v>2014-Q2</v>
          </cell>
          <cell r="J52" t="str">
            <v>2016-Q4</v>
          </cell>
          <cell r="K52" t="str">
            <v>Merrick Architecture</v>
          </cell>
          <cell r="L52" t="str">
            <v>Reliance Properties</v>
          </cell>
          <cell r="M52" t="str">
            <v>Ph: (604) 683-2404</v>
          </cell>
          <cell r="N52" t="str">
            <v>www.janion2013.com</v>
          </cell>
          <cell r="O52" t="str">
            <v>Project completed-removing next issue</v>
          </cell>
          <cell r="P52">
            <v>41518</v>
          </cell>
          <cell r="Q52">
            <v>42705</v>
          </cell>
        </row>
        <row r="53">
          <cell r="A53" t="str">
            <v>1. Vancouver Island/Coast</v>
          </cell>
          <cell r="B53" t="str">
            <v>Courtenay</v>
          </cell>
          <cell r="C53">
            <v>3184</v>
          </cell>
          <cell r="D53" t="str">
            <v>Acadia on the Walk Apartments</v>
          </cell>
          <cell r="E53" t="str">
            <v>Rental apartment proposed for 3230-3280 Cliffe Ave will include 94 units in two 4-storey buildings.</v>
          </cell>
          <cell r="F53">
            <v>20</v>
          </cell>
          <cell r="G53" t="str">
            <v>Proposed</v>
          </cell>
          <cell r="H53" t="str">
            <v>Preliminary/Feasibility</v>
          </cell>
          <cell r="I53" t="str">
            <v/>
          </cell>
          <cell r="J53" t="str">
            <v/>
          </cell>
          <cell r="L53" t="str">
            <v>Crowne Pacific Development Corp.</v>
          </cell>
          <cell r="M53" t="str">
            <v>Ph: (250) 287-8120</v>
          </cell>
          <cell r="P53">
            <v>41518</v>
          </cell>
          <cell r="Q53">
            <v>42705</v>
          </cell>
        </row>
        <row r="54">
          <cell r="A54" t="str">
            <v>1. Vancouver Island/Coast</v>
          </cell>
          <cell r="B54" t="str">
            <v>Tofino</v>
          </cell>
          <cell r="C54">
            <v>3178</v>
          </cell>
          <cell r="D54" t="str">
            <v>Gold Mine</v>
          </cell>
          <cell r="E54" t="str">
            <v>Proposed gold mine at the former Fandora mine site located 20 km northeast of Tofino. An exploration permit has been issued in Aug 2013.</v>
          </cell>
          <cell r="G54" t="str">
            <v>Proposed</v>
          </cell>
          <cell r="H54" t="str">
            <v>Consultation/Approvals</v>
          </cell>
          <cell r="I54" t="str">
            <v/>
          </cell>
          <cell r="J54" t="str">
            <v/>
          </cell>
          <cell r="L54" t="str">
            <v>Selkirk Metals Corp.</v>
          </cell>
          <cell r="M54" t="str">
            <v>Ph: (604) 488-2657</v>
          </cell>
          <cell r="P54">
            <v>41518</v>
          </cell>
          <cell r="Q54">
            <v>42705</v>
          </cell>
        </row>
        <row r="55">
          <cell r="A55" t="str">
            <v>1. Vancouver Island/Coast</v>
          </cell>
          <cell r="B55" t="str">
            <v>Victoria</v>
          </cell>
          <cell r="C55">
            <v>3192</v>
          </cell>
          <cell r="D55" t="str">
            <v>Harbour Landing Office Building</v>
          </cell>
          <cell r="E55" t="str">
            <v>Proposed 47,000 sq ft office building will have retail space at the ground level. Located at corner of Harbour Road and Esquimalt Road. Project will be designed to meet Leadership in Energy and Environmental Design (LEED) Gold standards.</v>
          </cell>
          <cell r="F55">
            <v>15</v>
          </cell>
          <cell r="G55" t="str">
            <v>Proposed</v>
          </cell>
          <cell r="H55" t="str">
            <v>Consultation/Approvals</v>
          </cell>
          <cell r="I55" t="str">
            <v/>
          </cell>
          <cell r="J55" t="str">
            <v/>
          </cell>
          <cell r="L55" t="str">
            <v>Mountain West Properties</v>
          </cell>
          <cell r="M55" t="str">
            <v>Ph: (250) 381-9611</v>
          </cell>
          <cell r="P55">
            <v>41518</v>
          </cell>
          <cell r="Q55">
            <v>42705</v>
          </cell>
        </row>
        <row r="56">
          <cell r="A56" t="str">
            <v>1. Vancouver Island/Coast</v>
          </cell>
          <cell r="B56" t="str">
            <v>Victoria</v>
          </cell>
          <cell r="C56">
            <v>3191</v>
          </cell>
          <cell r="D56" t="str">
            <v>Office Complex</v>
          </cell>
          <cell r="E56" t="str">
            <v>Commercial development of the block bordered by Douglas St and Pandora Ave will include; a 6-storey, 112,000 sq ft office building at 1515 Douglas St; and a 13-storey, 175,000 sq ft office building at 750 Pandora Ave. Project will meet LEED gold building standards.</v>
          </cell>
          <cell r="F56">
            <v>40</v>
          </cell>
          <cell r="G56" t="str">
            <v>Construction started</v>
          </cell>
          <cell r="I56" t="str">
            <v>2015-Q4</v>
          </cell>
          <cell r="J56" t="str">
            <v>2018-Q1</v>
          </cell>
          <cell r="K56" t="str">
            <v>D’Ambrosio Architecture</v>
          </cell>
          <cell r="L56" t="str">
            <v>Jawl Properties</v>
          </cell>
          <cell r="M56" t="str">
            <v>Ph: (250) 658-4700</v>
          </cell>
          <cell r="P56">
            <v>41518</v>
          </cell>
          <cell r="Q56">
            <v>42705</v>
          </cell>
        </row>
        <row r="57">
          <cell r="A57" t="str">
            <v>1. Vancouver Island/Coast</v>
          </cell>
          <cell r="B57" t="str">
            <v>Victoria</v>
          </cell>
          <cell r="C57">
            <v>3186</v>
          </cell>
          <cell r="D57" t="str">
            <v>Rental Apartment Complex</v>
          </cell>
          <cell r="E57" t="str">
            <v>13-storey apartment complex with 138 units located at 1075 Pandora Ave, Three towers surrounding a central atrium will be linked by bridges over a commercial podium.</v>
          </cell>
          <cell r="F57">
            <v>20</v>
          </cell>
          <cell r="G57" t="str">
            <v>Construction started</v>
          </cell>
          <cell r="I57" t="str">
            <v>2015-Q3</v>
          </cell>
          <cell r="J57" t="str">
            <v>2017-Q2</v>
          </cell>
          <cell r="L57" t="str">
            <v>Cox Developments Ltd.</v>
          </cell>
          <cell r="M57" t="str">
            <v>Ph: (250) 361-0382 (Victoria City)</v>
          </cell>
          <cell r="P57">
            <v>41518</v>
          </cell>
          <cell r="Q57">
            <v>42705</v>
          </cell>
        </row>
        <row r="58">
          <cell r="A58" t="str">
            <v>1. Vancouver Island/Coast</v>
          </cell>
          <cell r="B58" t="str">
            <v>Sooke</v>
          </cell>
          <cell r="C58">
            <v>3182</v>
          </cell>
          <cell r="D58" t="str">
            <v>Sooke Wind Project</v>
          </cell>
          <cell r="E58" t="str">
            <v>Proposed 300 MW wind farm in the Sooke area with 100 to 150 turbines. Project placed on hold.</v>
          </cell>
          <cell r="F58">
            <v>750</v>
          </cell>
          <cell r="G58" t="str">
            <v>On hold</v>
          </cell>
          <cell r="I58" t="str">
            <v/>
          </cell>
          <cell r="J58" t="str">
            <v/>
          </cell>
          <cell r="L58" t="str">
            <v>TimberWest Forest Corp./EDP Renewables</v>
          </cell>
          <cell r="M58" t="str">
            <v>Ph: (604) 654-4600</v>
          </cell>
          <cell r="P58">
            <v>41518</v>
          </cell>
          <cell r="Q58">
            <v>42705</v>
          </cell>
        </row>
        <row r="59">
          <cell r="A59" t="str">
            <v>1. Vancouver Island/Coast</v>
          </cell>
          <cell r="B59" t="str">
            <v>Sooke</v>
          </cell>
          <cell r="C59">
            <v>3177</v>
          </cell>
          <cell r="D59" t="str">
            <v>Spirit Bay Development</v>
          </cell>
          <cell r="E59" t="str">
            <v>Residential development of 500 to 800 mixed residential units and a townsite overlooking East Sooke waterfront. A thermal energy plant will be part of a heat-exchange system for the development. Phase 1 with a town centre and 800 homes will be located on 16 ha of the total 400 ha.</v>
          </cell>
          <cell r="F59">
            <v>300</v>
          </cell>
          <cell r="G59" t="str">
            <v>Construction started</v>
          </cell>
          <cell r="I59" t="str">
            <v>2014-Q4</v>
          </cell>
          <cell r="J59" t="str">
            <v>2024-Q4</v>
          </cell>
          <cell r="L59" t="str">
            <v>Trust for Sustainable Development /Beecher Bay (Sci'anew) First Nation</v>
          </cell>
          <cell r="M59" t="str">
            <v>Ph: (250) 389-1888</v>
          </cell>
          <cell r="P59">
            <v>41518</v>
          </cell>
          <cell r="Q59">
            <v>42614</v>
          </cell>
        </row>
        <row r="60">
          <cell r="A60" t="str">
            <v>1. Vancouver Island/Coast</v>
          </cell>
          <cell r="B60" t="str">
            <v>Victoria</v>
          </cell>
          <cell r="C60">
            <v>3185</v>
          </cell>
          <cell r="D60" t="str">
            <v>BlueSky Victoria Condominiums</v>
          </cell>
          <cell r="E60" t="str">
            <v>Proposed 200 unit development at Vancouver St and Pandora Ave. Thrifty Foods is considering a store on the ground level.</v>
          </cell>
          <cell r="F60">
            <v>35</v>
          </cell>
          <cell r="G60" t="str">
            <v>Proposed</v>
          </cell>
          <cell r="H60" t="str">
            <v>Consultation/Approvals</v>
          </cell>
          <cell r="I60" t="str">
            <v>2017-Q2</v>
          </cell>
          <cell r="J60" t="str">
            <v>2019-Q1</v>
          </cell>
          <cell r="L60" t="str">
            <v>BlueSky Properties</v>
          </cell>
          <cell r="M60" t="str">
            <v>Ph: (604) 412-0310</v>
          </cell>
          <cell r="P60">
            <v>41518</v>
          </cell>
          <cell r="Q60">
            <v>42522</v>
          </cell>
        </row>
        <row r="61">
          <cell r="A61" t="str">
            <v>1. Vancouver Island/Coast</v>
          </cell>
          <cell r="B61" t="str">
            <v>Victoria</v>
          </cell>
          <cell r="C61">
            <v>3130</v>
          </cell>
          <cell r="D61" t="str">
            <v>Harbour Plaza and Walkway</v>
          </cell>
          <cell r="E61" t="str">
            <v>Proposed plan to upgrade David Foster Walk from Ogden Point to Rock Bay. Project will include a plaza on Belleville St. for special events called Celebration Place, along with enhanced public spaces located at Heron Cove at Fisherman's Wharf, Laurel Point, Ship Point, Bastion Square, Canoe Club and Barclay Point.</v>
          </cell>
          <cell r="F61">
            <v>33</v>
          </cell>
          <cell r="G61" t="str">
            <v>Proposed</v>
          </cell>
          <cell r="H61" t="str">
            <v>Preliminary/Feasibility</v>
          </cell>
          <cell r="I61" t="str">
            <v>2017-Q4</v>
          </cell>
          <cell r="J61" t="str">
            <v/>
          </cell>
          <cell r="L61" t="str">
            <v>City of Victoria</v>
          </cell>
          <cell r="M61" t="str">
            <v>Ph: (250) 361-0382 (Victoria City)</v>
          </cell>
          <cell r="P61">
            <v>41426</v>
          </cell>
          <cell r="Q61">
            <v>42705</v>
          </cell>
        </row>
        <row r="62">
          <cell r="A62" t="str">
            <v>1. Vancouver Island/Coast</v>
          </cell>
          <cell r="B62" t="str">
            <v>Victoria</v>
          </cell>
          <cell r="C62">
            <v>3143</v>
          </cell>
          <cell r="D62" t="str">
            <v>Plaza Hotel Condominium Development</v>
          </cell>
          <cell r="E62" t="str">
            <v>Six-storey, 105-unit condominium development will include restoring and upgrades to portions of the Plaza Hotel on Government St and Pandora Ave.</v>
          </cell>
          <cell r="F62">
            <v>20</v>
          </cell>
          <cell r="G62" t="str">
            <v>Proposed</v>
          </cell>
          <cell r="H62" t="str">
            <v>Consultation/Approvals</v>
          </cell>
          <cell r="I62" t="str">
            <v/>
          </cell>
          <cell r="J62" t="str">
            <v/>
          </cell>
          <cell r="K62" t="str">
            <v>Eric Barker Architect Inc.</v>
          </cell>
          <cell r="L62" t="str">
            <v>GMC Projects Ltd./League Financial Partners</v>
          </cell>
          <cell r="M62" t="str">
            <v>Ph: (250) 361-0382 (Victoria City)</v>
          </cell>
          <cell r="P62">
            <v>41426</v>
          </cell>
          <cell r="Q62">
            <v>42614</v>
          </cell>
        </row>
        <row r="63">
          <cell r="A63" t="str">
            <v>1. Vancouver Island/Coast</v>
          </cell>
          <cell r="B63" t="str">
            <v>Victoria</v>
          </cell>
          <cell r="C63">
            <v>3072</v>
          </cell>
          <cell r="D63" t="str">
            <v>Horsey GIS Replacement Program</v>
          </cell>
          <cell r="E63" t="str">
            <v>Horsey is an existing substation in the city of Victoria supplying power to the downtown core. The existing 230 kV Gas Insulated Switchgear (GIS), which was installed in 1981 has reached end of its life and needs major overhauls/upgrades.</v>
          </cell>
          <cell r="F63">
            <v>32</v>
          </cell>
          <cell r="G63" t="str">
            <v>Completed</v>
          </cell>
          <cell r="I63" t="str">
            <v>2011-Q3</v>
          </cell>
          <cell r="J63" t="str">
            <v>2016-Q4</v>
          </cell>
          <cell r="L63" t="str">
            <v>BC Hydro</v>
          </cell>
          <cell r="M63" t="str">
            <v>Ph: (604) 623-4472   Toll Free: 1-866-647-3334</v>
          </cell>
          <cell r="O63" t="str">
            <v>Project completed-removing next issue</v>
          </cell>
          <cell r="P63">
            <v>41244</v>
          </cell>
          <cell r="Q63">
            <v>42705</v>
          </cell>
        </row>
        <row r="64">
          <cell r="A64" t="str">
            <v>1. Vancouver Island/Coast</v>
          </cell>
          <cell r="B64" t="str">
            <v>Victoria</v>
          </cell>
          <cell r="C64">
            <v>3015</v>
          </cell>
          <cell r="D64" t="str">
            <v>Willingdon Light Industrial Park</v>
          </cell>
          <cell r="E64" t="str">
            <v>Development of 17.4 hectares on Willingdon Rd into a sustainable light industrial park. The project has received approval from Transport Canada and the municipality.</v>
          </cell>
          <cell r="G64" t="str">
            <v>Proposed</v>
          </cell>
          <cell r="H64" t="str">
            <v>Consultation/Approvals</v>
          </cell>
          <cell r="I64" t="str">
            <v/>
          </cell>
          <cell r="J64" t="str">
            <v/>
          </cell>
          <cell r="L64" t="str">
            <v>Victoria Airport Authority</v>
          </cell>
          <cell r="M64" t="str">
            <v>Ph: (250) 953-7554</v>
          </cell>
          <cell r="P64">
            <v>41153</v>
          </cell>
          <cell r="Q64">
            <v>42705</v>
          </cell>
        </row>
        <row r="65">
          <cell r="A65" t="str">
            <v>1. Vancouver Island/Coast</v>
          </cell>
          <cell r="B65" t="str">
            <v>Campbell River/ Comox Valley</v>
          </cell>
          <cell r="C65">
            <v>2955</v>
          </cell>
          <cell r="D65" t="str">
            <v>North Island Hospitals Project</v>
          </cell>
          <cell r="E65" t="str">
            <v>Replacement hospitals for the existing Campbell River &amp; District General Hospital and the St Joseph's Hospital (Comox). The hospital in Campbell River ($274 million) will have 95 beds and be developed on the existing hospital site. The hospital in the Comox Valley ($334 million) will have 153 beds and be developed on property purchased from, and adjacent to, the North Island College. Project will be procured as a single design, build, partially finance and maintain public private partnership. Designs will meet Leadership in Energy and Environmental Design (LEED) Gold standards. Tandem Health Partners has been selected to design, build, finance and maintain the project.</v>
          </cell>
          <cell r="F65">
            <v>606</v>
          </cell>
          <cell r="G65" t="str">
            <v>Construction started</v>
          </cell>
          <cell r="I65" t="str">
            <v>2014-Q3</v>
          </cell>
          <cell r="J65" t="str">
            <v>2017-Q3</v>
          </cell>
          <cell r="L65" t="str">
            <v>Vancouver Island Health Authority</v>
          </cell>
          <cell r="M65" t="str">
            <v>Ph: (250) 830-6953</v>
          </cell>
          <cell r="P65">
            <v>41061</v>
          </cell>
          <cell r="Q65">
            <v>42705</v>
          </cell>
        </row>
        <row r="66">
          <cell r="A66" t="str">
            <v>1. Vancouver Island/Coast</v>
          </cell>
          <cell r="B66" t="str">
            <v>Victoria</v>
          </cell>
          <cell r="C66">
            <v>2843</v>
          </cell>
          <cell r="D66" t="str">
            <v>Residential Condominium Development</v>
          </cell>
          <cell r="E66" t="str">
            <v>Development of 176 units in two 12-storey towers and 195 parking stalls with commercial space at ground level. Project located on Speed Ave and Frances Ave has been reduced from the original 14-storey design.</v>
          </cell>
          <cell r="F66">
            <v>40</v>
          </cell>
          <cell r="G66" t="str">
            <v>Proposed</v>
          </cell>
          <cell r="H66" t="str">
            <v>Consultation/Approvals</v>
          </cell>
          <cell r="I66" t="str">
            <v/>
          </cell>
          <cell r="J66" t="str">
            <v/>
          </cell>
          <cell r="K66" t="str">
            <v>Praxis Architects</v>
          </cell>
          <cell r="L66" t="str">
            <v>Oakwood Park Estates</v>
          </cell>
          <cell r="M66" t="str">
            <v>Ph: (250) 361-0382 (Victoria City)</v>
          </cell>
          <cell r="P66">
            <v>41061</v>
          </cell>
          <cell r="Q66">
            <v>42705</v>
          </cell>
        </row>
        <row r="67">
          <cell r="A67" t="str">
            <v>1. Vancouver Island/Coast</v>
          </cell>
          <cell r="B67" t="str">
            <v>Central Saanich</v>
          </cell>
          <cell r="C67">
            <v>2957</v>
          </cell>
          <cell r="D67" t="str">
            <v>Jesken Town Centre Commercial Development</v>
          </cell>
          <cell r="E67" t="str">
            <v>Proposed 532,000 sq ft development located on Pat Bay Highway and Jesken Road is preparing a revised plan. Project will include a $20 million overpass. Interchange access has been approved subject to design approval.</v>
          </cell>
          <cell r="F67">
            <v>150</v>
          </cell>
          <cell r="G67" t="str">
            <v>Proposed</v>
          </cell>
          <cell r="H67" t="str">
            <v>Consultation/Approvals</v>
          </cell>
          <cell r="I67" t="str">
            <v>2017-Q4</v>
          </cell>
          <cell r="J67" t="str">
            <v/>
          </cell>
          <cell r="L67" t="str">
            <v>Tsawout First Nation</v>
          </cell>
          <cell r="M67" t="str">
            <v>Ph: (50) 652-9101</v>
          </cell>
          <cell r="P67">
            <v>40969</v>
          </cell>
          <cell r="Q67">
            <v>42705</v>
          </cell>
        </row>
        <row r="68">
          <cell r="A68" t="str">
            <v>1. Vancouver Island/Coast</v>
          </cell>
          <cell r="B68" t="str">
            <v>Oak Bay</v>
          </cell>
          <cell r="C68">
            <v>2947</v>
          </cell>
          <cell r="D68" t="str">
            <v>The Summit at Quadra Village (Oak Bay Lodge Replacement)</v>
          </cell>
          <cell r="E68" t="str">
            <v>A new 320-bed care facility in five and six storey buildings at 955 Hillside Rd, will replace the Oak Bay Lodge and facilities at Mt. Tolmie Hospital. There will be provisions for 260 residential care rooms, 60 beds for dementia housing and adult day care services. The project will occupy the 1.4 hectare site of the former Blanshard Elementary School playing field.</v>
          </cell>
          <cell r="F68">
            <v>86</v>
          </cell>
          <cell r="G68" t="str">
            <v>Construction started</v>
          </cell>
          <cell r="I68" t="str">
            <v>2016-Q3</v>
          </cell>
          <cell r="J68" t="str">
            <v>2019-Q2</v>
          </cell>
          <cell r="L68" t="str">
            <v>The Capital Region Hospital District (CRHD)/ Vancouver Island Health Authority</v>
          </cell>
          <cell r="M68" t="str">
            <v>Ph: (250) 592-2231</v>
          </cell>
          <cell r="N68" t="str">
            <v>www.crd.bc.ca/project/capital-projects/the-summit</v>
          </cell>
          <cell r="P68">
            <v>40969</v>
          </cell>
          <cell r="Q68">
            <v>42705</v>
          </cell>
        </row>
        <row r="69">
          <cell r="A69" t="str">
            <v>1. Vancouver Island/Coast</v>
          </cell>
          <cell r="B69" t="str">
            <v>Nanaimo</v>
          </cell>
          <cell r="C69">
            <v>2813</v>
          </cell>
          <cell r="D69" t="str">
            <v>E&amp;N Rail Service Track Restoration</v>
          </cell>
          <cell r="E69" t="str">
            <v>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by the BC Ministry of Transportation and the BC Safety Authority. Three sites are considered for location of the Victoria station; near Mary St, the Roundhouse, and Johnson Street Bridge west green space.</v>
          </cell>
          <cell r="F69">
            <v>70</v>
          </cell>
          <cell r="G69" t="str">
            <v>Proposed</v>
          </cell>
          <cell r="H69" t="str">
            <v>Consultation/Approvals</v>
          </cell>
          <cell r="I69" t="str">
            <v/>
          </cell>
          <cell r="J69" t="str">
            <v/>
          </cell>
          <cell r="L69" t="str">
            <v>Island Corridor Foundation</v>
          </cell>
          <cell r="M69" t="str">
            <v>Ph: (250) 246-4320</v>
          </cell>
          <cell r="P69">
            <v>40695</v>
          </cell>
          <cell r="Q69">
            <v>42705</v>
          </cell>
        </row>
        <row r="70">
          <cell r="A70" t="str">
            <v>1. Vancouver Island/Coast</v>
          </cell>
          <cell r="B70" t="str">
            <v>Campbell River</v>
          </cell>
          <cell r="C70">
            <v>2743</v>
          </cell>
          <cell r="D70" t="str">
            <v>Campbell River Power Enterprises</v>
          </cell>
          <cell r="E70" t="str">
            <v>Proposed 35 MW wood-residue power station. Project has been selected to proceed in the Phase 2 Bioenergy Call for Power.</v>
          </cell>
          <cell r="F70">
            <v>105</v>
          </cell>
          <cell r="G70" t="str">
            <v>Proposed</v>
          </cell>
          <cell r="I70" t="str">
            <v/>
          </cell>
          <cell r="J70" t="str">
            <v/>
          </cell>
          <cell r="L70" t="str">
            <v>0887572 B.C. Ltd.</v>
          </cell>
          <cell r="M70" t="str">
            <v>Ph: (250) 286-5700 (Campbell River)</v>
          </cell>
          <cell r="P70">
            <v>40695</v>
          </cell>
          <cell r="Q70">
            <v>42705</v>
          </cell>
        </row>
        <row r="71">
          <cell r="A71" t="str">
            <v>1. Vancouver Island/Coast</v>
          </cell>
          <cell r="B71" t="str">
            <v>Victoria</v>
          </cell>
          <cell r="C71">
            <v>2766</v>
          </cell>
          <cell r="D71" t="str">
            <v>Point Hope Maritime Shipyard Expansion</v>
          </cell>
          <cell r="E71" t="str">
            <v>Shipyard expansion at 345 Harbour Rd to include graving dock, extension of rail spur lines and a building to accommodate United Engineering and Island Plate and Steel. The project requires a preliminary facilities alteration permit from Transport Canada.</v>
          </cell>
          <cell r="F71">
            <v>30</v>
          </cell>
          <cell r="G71" t="str">
            <v>Proposed</v>
          </cell>
          <cell r="H71" t="str">
            <v>Consultation/Approvals</v>
          </cell>
          <cell r="I71" t="str">
            <v/>
          </cell>
          <cell r="J71" t="str">
            <v/>
          </cell>
          <cell r="L71" t="str">
            <v>Ralmax Group of Companies</v>
          </cell>
          <cell r="M71" t="str">
            <v>Ph: (250) 385-3623</v>
          </cell>
          <cell r="P71">
            <v>40603</v>
          </cell>
          <cell r="Q71">
            <v>42614</v>
          </cell>
        </row>
        <row r="72">
          <cell r="A72" t="str">
            <v>1. Vancouver Island/Coast</v>
          </cell>
          <cell r="B72" t="str">
            <v>Victoria</v>
          </cell>
          <cell r="C72">
            <v>2760</v>
          </cell>
          <cell r="D72" t="str">
            <v>Royal BC Museum Redevelopment</v>
          </cell>
          <cell r="E72" t="str">
            <v>Proposed redevelopment of the Royal BC Museum would include 14 and 12 storey towers for archives in phase 1. Planned for phase 2 is a 10 storey Galleria building, with exhibit, retail space, and a 300 car underground parking lot. Several heritage buildings will be preserved on the site bordered by Douglas, Belleville, Government and Superior Streets.</v>
          </cell>
          <cell r="G72" t="str">
            <v>Proposed</v>
          </cell>
          <cell r="I72" t="str">
            <v/>
          </cell>
          <cell r="J72" t="str">
            <v/>
          </cell>
          <cell r="M72" t="str">
            <v>Ph: (250) 361-0382 (Victoria City)</v>
          </cell>
          <cell r="P72">
            <v>40603</v>
          </cell>
          <cell r="Q72">
            <v>42614</v>
          </cell>
        </row>
        <row r="73">
          <cell r="A73" t="str">
            <v>1. Vancouver Island/Coast</v>
          </cell>
          <cell r="B73" t="str">
            <v>Saanich</v>
          </cell>
          <cell r="C73">
            <v>2719</v>
          </cell>
          <cell r="D73" t="str">
            <v>Travino Condominium Development</v>
          </cell>
          <cell r="E73" t="str">
            <v>245-unit condominium development of five 3 to 6 storey buildings. The project located at 4567 Wilkinson Road, the site of the former Royal Oak Middle School, will be built in 4 phases.</v>
          </cell>
          <cell r="F73">
            <v>40</v>
          </cell>
          <cell r="G73" t="str">
            <v>Construction started</v>
          </cell>
          <cell r="I73" t="str">
            <v>2014-Q3</v>
          </cell>
          <cell r="J73" t="str">
            <v>2017-Q4</v>
          </cell>
          <cell r="K73" t="str">
            <v>Herbert Kwan Architect</v>
          </cell>
          <cell r="L73" t="str">
            <v>Mike Geric Construction Ltd.</v>
          </cell>
          <cell r="M73" t="str">
            <v>Ph: (250) 708-2099 (Architect)</v>
          </cell>
          <cell r="P73">
            <v>40513</v>
          </cell>
          <cell r="Q73">
            <v>42705</v>
          </cell>
        </row>
        <row r="74">
          <cell r="A74" t="str">
            <v>1. Vancouver Island/Coast</v>
          </cell>
          <cell r="B74" t="str">
            <v>Victoria</v>
          </cell>
          <cell r="C74">
            <v>2715</v>
          </cell>
          <cell r="D74" t="str">
            <v>Johnson Street Gateway (Northern Junk Development)</v>
          </cell>
          <cell r="E74" t="str">
            <v>Proposed 110 unit condominium, retail development and waterfront plaza in two 5-storey buildings will be located on the south end of the Johnson St Bridge. Heritage buildings on the site will be preserved and redeveloped for commercial and live-work use, along with an additional 18,000 sq ft of commercial space.</v>
          </cell>
          <cell r="F74">
            <v>31</v>
          </cell>
          <cell r="G74" t="str">
            <v>Proposed</v>
          </cell>
          <cell r="H74" t="str">
            <v>Consultation/Approvals</v>
          </cell>
          <cell r="I74" t="str">
            <v>2017-Q4</v>
          </cell>
          <cell r="J74" t="str">
            <v>2019-Q4</v>
          </cell>
          <cell r="K74" t="str">
            <v>Merrick Architecture</v>
          </cell>
          <cell r="L74" t="str">
            <v>Reliance Properties</v>
          </cell>
          <cell r="M74" t="str">
            <v>Ph: (604) 569-3900</v>
          </cell>
          <cell r="P74">
            <v>40513</v>
          </cell>
          <cell r="Q74">
            <v>42705</v>
          </cell>
        </row>
        <row r="75">
          <cell r="A75" t="str">
            <v>1. Vancouver Island/Coast</v>
          </cell>
          <cell r="B75" t="str">
            <v>Campbell River</v>
          </cell>
          <cell r="C75">
            <v>2527</v>
          </cell>
          <cell r="D75" t="str">
            <v>Machmell River Hydropower Project</v>
          </cell>
          <cell r="E75" t="str">
            <v>308 MW hydropower project proposal is located 180 km northeast of Campbell River. Project is no longer being pursued.</v>
          </cell>
          <cell r="F75">
            <v>900</v>
          </cell>
          <cell r="G75" t="str">
            <v>On hold</v>
          </cell>
          <cell r="I75" t="str">
            <v/>
          </cell>
          <cell r="J75" t="str">
            <v/>
          </cell>
          <cell r="L75" t="str">
            <v>Veresen Inc.</v>
          </cell>
          <cell r="M75" t="str">
            <v>Ph: (604) 637-6393</v>
          </cell>
          <cell r="P75">
            <v>40148</v>
          </cell>
          <cell r="Q75">
            <v>42705</v>
          </cell>
        </row>
        <row r="76">
          <cell r="A76" t="str">
            <v>1. Vancouver Island/Coast</v>
          </cell>
          <cell r="B76" t="str">
            <v>Victoria</v>
          </cell>
          <cell r="C76">
            <v>2407</v>
          </cell>
          <cell r="D76" t="str">
            <v>Johnson Street Bridge Replacement</v>
          </cell>
          <cell r="E76" t="str">
            <v>Replacement of the Johnson Street Bridge will include deck, structure, piers and abutments. Roads and approaches will be realigned. PCL Constructors Westcoast Inc. was selected from a shortlist of proponents for the construction contract. Project will receive federal infrastructure funding of $21 million and $16.5 million from the federal gas tax fund.</v>
          </cell>
          <cell r="F76">
            <v>99</v>
          </cell>
          <cell r="G76" t="str">
            <v>Construction started</v>
          </cell>
          <cell r="I76" t="str">
            <v>2013-Q2</v>
          </cell>
          <cell r="J76" t="str">
            <v>2017-Q4</v>
          </cell>
          <cell r="L76" t="str">
            <v>City of Victoria</v>
          </cell>
          <cell r="M76" t="str">
            <v>Ph: (250) 361-0382 (Victoria City)</v>
          </cell>
          <cell r="P76">
            <v>39965</v>
          </cell>
          <cell r="Q76">
            <v>42705</v>
          </cell>
        </row>
        <row r="77">
          <cell r="A77" t="str">
            <v>1. Vancouver Island/Coast</v>
          </cell>
          <cell r="B77" t="str">
            <v>Ucluelet</v>
          </cell>
          <cell r="C77">
            <v>2409</v>
          </cell>
          <cell r="D77" t="str">
            <v>Wave Energy Project</v>
          </cell>
          <cell r="E77" t="str">
            <v>A permit has been granted to investigate tidal power over 475 hectares off the west coast of Vancouver Island using CETO wave energy technology. The project will receive provincial funding under the Innovative Clean Energy (ICE) Fund.</v>
          </cell>
          <cell r="F77">
            <v>20</v>
          </cell>
          <cell r="G77" t="str">
            <v>Proposed</v>
          </cell>
          <cell r="I77" t="str">
            <v/>
          </cell>
          <cell r="J77" t="str">
            <v/>
          </cell>
          <cell r="L77" t="str">
            <v>Pacific Coast Wave Energy Corp.</v>
          </cell>
          <cell r="M77" t="str">
            <v>Ph: (250) 726-7744 (District of Ucluelet)</v>
          </cell>
          <cell r="P77">
            <v>39965</v>
          </cell>
          <cell r="Q77">
            <v>42705</v>
          </cell>
        </row>
        <row r="78">
          <cell r="A78" t="str">
            <v>1. Vancouver Island/Coast</v>
          </cell>
          <cell r="B78" t="str">
            <v>Langford</v>
          </cell>
          <cell r="C78">
            <v>2432</v>
          </cell>
          <cell r="D78" t="str">
            <v>South Skirt Mountain Village</v>
          </cell>
          <cell r="E78" t="str">
            <v>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v>
          </cell>
          <cell r="F78">
            <v>400</v>
          </cell>
          <cell r="G78" t="str">
            <v>Proposed</v>
          </cell>
          <cell r="H78" t="str">
            <v>Consultation/Approvals</v>
          </cell>
          <cell r="I78" t="str">
            <v/>
          </cell>
          <cell r="J78" t="str">
            <v/>
          </cell>
          <cell r="L78" t="str">
            <v>Totangi Properties</v>
          </cell>
          <cell r="M78" t="str">
            <v>Ph: (250) 478-6434</v>
          </cell>
          <cell r="P78">
            <v>39965</v>
          </cell>
          <cell r="Q78">
            <v>42705</v>
          </cell>
        </row>
        <row r="79">
          <cell r="A79" t="str">
            <v>1. Vancouver Island/Coast</v>
          </cell>
          <cell r="B79" t="str">
            <v>Sooke</v>
          </cell>
          <cell r="C79">
            <v>2438</v>
          </cell>
          <cell r="D79" t="str">
            <v>Mariners Village Condominium Development</v>
          </cell>
          <cell r="E79" t="str">
            <v>340-unit condominium development located on Sooke Rd. The project will include 240 condominiums, 100 townhouses commercial space and an expanded marina, to be built in 6 phases. Phase 1, consisting of a 33-unit condominium and 16 townhouses. Phase 2, consists of approximately 60,000 sq ft of commercial space and 32 residential units.</v>
          </cell>
          <cell r="F79">
            <v>300</v>
          </cell>
          <cell r="G79" t="str">
            <v>Construction started</v>
          </cell>
          <cell r="I79" t="str">
            <v>2010-Q4</v>
          </cell>
          <cell r="J79" t="str">
            <v>2020-Q4</v>
          </cell>
          <cell r="K79" t="str">
            <v>Merrick Architecture</v>
          </cell>
          <cell r="L79" t="str">
            <v>Mike Barrie</v>
          </cell>
          <cell r="M79" t="str">
            <v>Ph: (250) 642-1634 (District of Sooke)</v>
          </cell>
          <cell r="N79" t="str">
            <v>www.marinersvillage.ca</v>
          </cell>
          <cell r="P79">
            <v>39965</v>
          </cell>
          <cell r="Q79">
            <v>42522</v>
          </cell>
        </row>
        <row r="80">
          <cell r="A80" t="str">
            <v>1. Vancouver Island/Coast</v>
          </cell>
          <cell r="B80" t="str">
            <v>Sidney</v>
          </cell>
          <cell r="C80">
            <v>2350</v>
          </cell>
          <cell r="D80" t="str">
            <v>Ocean Technology Park and Ocean Engineering Centre</v>
          </cell>
          <cell r="E80" t="str">
            <v>Proposed technology park is to be co-located at the University of Victoria’s Marine Technology Centre in North Saanich. Project is in planning stages. Federal funding is being sought.</v>
          </cell>
          <cell r="F80">
            <v>20</v>
          </cell>
          <cell r="G80" t="str">
            <v>Proposed</v>
          </cell>
          <cell r="H80" t="str">
            <v>Preliminary/Feasibility</v>
          </cell>
          <cell r="I80" t="str">
            <v/>
          </cell>
          <cell r="J80" t="str">
            <v/>
          </cell>
          <cell r="L80" t="str">
            <v>University of Victoria</v>
          </cell>
          <cell r="M80" t="str">
            <v>Ph: (250) 721-6139</v>
          </cell>
          <cell r="P80">
            <v>39873</v>
          </cell>
          <cell r="Q80">
            <v>42705</v>
          </cell>
        </row>
        <row r="81">
          <cell r="A81" t="str">
            <v>1. Vancouver Island/Coast</v>
          </cell>
          <cell r="B81" t="str">
            <v>Ladysmith</v>
          </cell>
          <cell r="C81">
            <v>2387</v>
          </cell>
          <cell r="D81" t="str">
            <v>Ivy Green Residential Development</v>
          </cell>
          <cell r="E81" t="str">
            <v>Proposed 140-unit development on the Ivy Green trailer park to include 42 single family homes, 68 townhouse units and 30 condominium units. Project is on hold until market demands improve.</v>
          </cell>
          <cell r="F81">
            <v>25</v>
          </cell>
          <cell r="G81" t="str">
            <v>On hold</v>
          </cell>
          <cell r="I81" t="str">
            <v/>
          </cell>
          <cell r="J81" t="str">
            <v/>
          </cell>
          <cell r="L81" t="str">
            <v>Oak Bay Marine Group</v>
          </cell>
          <cell r="M81" t="str">
            <v>Ph: (250) 245-4521</v>
          </cell>
          <cell r="P81">
            <v>39873</v>
          </cell>
          <cell r="Q81">
            <v>42614</v>
          </cell>
        </row>
        <row r="82">
          <cell r="A82" t="str">
            <v>1. Vancouver Island/Coast</v>
          </cell>
          <cell r="B82" t="str">
            <v>North Saanich</v>
          </cell>
          <cell r="C82">
            <v>2340</v>
          </cell>
          <cell r="D82" t="str">
            <v>Victoria International Airport Runway Expansion</v>
          </cell>
          <cell r="E82" t="str">
            <v>Proposed extension of the main runway to 2577 m from 2133 m. Open house has been conducted for public comment in Apr 2009. A 210 m extension will be considered when market conditions indicate.</v>
          </cell>
          <cell r="G82" t="str">
            <v>Proposed</v>
          </cell>
          <cell r="H82" t="str">
            <v>Preliminary/Feasibility</v>
          </cell>
          <cell r="I82" t="str">
            <v/>
          </cell>
          <cell r="J82" t="str">
            <v>2017-Q4</v>
          </cell>
          <cell r="L82" t="str">
            <v>Victoria Airport Authority</v>
          </cell>
          <cell r="M82" t="str">
            <v>Ph: (250) 953-7554</v>
          </cell>
          <cell r="P82">
            <v>39783</v>
          </cell>
          <cell r="Q82">
            <v>42705</v>
          </cell>
        </row>
        <row r="83">
          <cell r="A83" t="str">
            <v>1. Vancouver Island/Coast</v>
          </cell>
          <cell r="B83" t="str">
            <v>View Royal</v>
          </cell>
          <cell r="C83">
            <v>2342</v>
          </cell>
          <cell r="D83" t="str">
            <v>View Royal Casino Expansion</v>
          </cell>
          <cell r="E83" t="str">
            <v>Expansion of the existing casino at 1708 Island Highway has been revived after a period on hold due to the economic downturn. In early planning stages.</v>
          </cell>
          <cell r="F83">
            <v>20</v>
          </cell>
          <cell r="G83" t="str">
            <v>Proposed</v>
          </cell>
          <cell r="H83" t="str">
            <v>Preliminary/Feasibility</v>
          </cell>
          <cell r="I83" t="str">
            <v/>
          </cell>
          <cell r="J83" t="str">
            <v/>
          </cell>
          <cell r="L83" t="str">
            <v>Great Canadian Gaming Corporation</v>
          </cell>
          <cell r="M83" t="str">
            <v>Ph: (250) 391-0311</v>
          </cell>
          <cell r="P83">
            <v>39783</v>
          </cell>
          <cell r="Q83">
            <v>42614</v>
          </cell>
        </row>
        <row r="84">
          <cell r="A84" t="str">
            <v>1. Vancouver Island/Coast</v>
          </cell>
          <cell r="B84" t="str">
            <v>Duncan</v>
          </cell>
          <cell r="C84">
            <v>2341</v>
          </cell>
          <cell r="D84" t="str">
            <v>Parhar Business Park</v>
          </cell>
          <cell r="E84" t="str">
            <v>Commercial development of 200,000 sq ft on a 3.25 ha property south of Duncan. The first phase includes local food processors on 60,000 sq ft. Plans are to eventually build 12 to 14 buildings on site. Rezoning and approvals are in place.</v>
          </cell>
          <cell r="F84">
            <v>40</v>
          </cell>
          <cell r="G84" t="str">
            <v>Construction started</v>
          </cell>
          <cell r="I84" t="str">
            <v>2013-Q1</v>
          </cell>
          <cell r="J84" t="str">
            <v>2017-Q4</v>
          </cell>
          <cell r="L84" t="str">
            <v>Parhar Group</v>
          </cell>
          <cell r="M84" t="str">
            <v>Ph: (250) 746-6126 (Duncan City)</v>
          </cell>
          <cell r="P84">
            <v>39783</v>
          </cell>
          <cell r="Q84">
            <v>42522</v>
          </cell>
        </row>
        <row r="85">
          <cell r="A85" t="str">
            <v>1. Vancouver Island/Coast</v>
          </cell>
          <cell r="B85" t="str">
            <v>Powell River</v>
          </cell>
          <cell r="C85">
            <v>2267</v>
          </cell>
          <cell r="D85" t="str">
            <v>Hawkeye Green Energy Grid Project</v>
          </cell>
          <cell r="E85" t="str">
            <v>Proposed 151 MW hydroelectric project located near the Toba and Jarvis Inlets, will consist of 12 run-of-river sites and a 150 km transmission line. Project is in the pre-application phase under the Environmental Assessment Act.</v>
          </cell>
          <cell r="F85">
            <v>450</v>
          </cell>
          <cell r="G85" t="str">
            <v>Proposed</v>
          </cell>
          <cell r="H85" t="str">
            <v>Consultation/Approvals</v>
          </cell>
          <cell r="I85" t="str">
            <v/>
          </cell>
          <cell r="J85" t="str">
            <v/>
          </cell>
          <cell r="L85" t="str">
            <v>Hawkeye Energy Corp.</v>
          </cell>
          <cell r="M85" t="str">
            <v>Ph: (604) 878-1339</v>
          </cell>
          <cell r="P85">
            <v>39692</v>
          </cell>
          <cell r="Q85">
            <v>42705</v>
          </cell>
        </row>
        <row r="86">
          <cell r="A86" t="str">
            <v>1. Vancouver Island/Coast</v>
          </cell>
          <cell r="B86" t="str">
            <v>Nanaimo</v>
          </cell>
          <cell r="C86">
            <v>2259</v>
          </cell>
          <cell r="D86" t="str">
            <v>Nanaimo Casino Expansion</v>
          </cell>
          <cell r="E86" t="str">
            <v>Proposed expansion to the Nanaimo casino in 2 phases. The first phase will include a 23,000 sq ft expansion to the existing casino. Phase 2 will be the demolition of the existing building with 22,000 sq ft of additional casino space on the site. The project has been cancelled, a 2.5 million renovation project is planned.</v>
          </cell>
          <cell r="F86">
            <v>50</v>
          </cell>
          <cell r="G86" t="str">
            <v>On hold</v>
          </cell>
          <cell r="I86" t="str">
            <v/>
          </cell>
          <cell r="J86" t="str">
            <v/>
          </cell>
          <cell r="L86" t="str">
            <v>Great Canadian Gaming Corporation</v>
          </cell>
          <cell r="M86" t="str">
            <v>Ph: (604) 303-1000</v>
          </cell>
          <cell r="P86">
            <v>39692</v>
          </cell>
          <cell r="Q86">
            <v>42705</v>
          </cell>
        </row>
        <row r="87">
          <cell r="A87" t="str">
            <v>1. Vancouver Island/Coast</v>
          </cell>
          <cell r="B87" t="str">
            <v>Parksville</v>
          </cell>
          <cell r="C87">
            <v>2292</v>
          </cell>
          <cell r="D87" t="str">
            <v>Sunrise Ridge Waterfront Resort</v>
          </cell>
          <cell r="E87" t="str">
            <v>158 unit apartment development to be built in 10 phases. The lodge and some phases have completed, and a fitness centre.</v>
          </cell>
          <cell r="F87">
            <v>30</v>
          </cell>
          <cell r="G87" t="str">
            <v>Construction started</v>
          </cell>
          <cell r="I87" t="str">
            <v>2008-Q3</v>
          </cell>
          <cell r="J87" t="str">
            <v>2017-Q4</v>
          </cell>
          <cell r="K87" t="str">
            <v>Praxis</v>
          </cell>
          <cell r="L87" t="str">
            <v>Glacier Lake Investment Corp.</v>
          </cell>
          <cell r="M87" t="str">
            <v>Ph: (250) 248-6144 (City of Parksville)</v>
          </cell>
          <cell r="N87" t="str">
            <v>www.sunriseridge.ca</v>
          </cell>
          <cell r="P87">
            <v>39692</v>
          </cell>
          <cell r="Q87">
            <v>42705</v>
          </cell>
        </row>
        <row r="88">
          <cell r="A88" t="str">
            <v>1. Vancouver Island/Coast</v>
          </cell>
          <cell r="B88" t="str">
            <v>Victoria</v>
          </cell>
          <cell r="C88">
            <v>2195</v>
          </cell>
          <cell r="D88" t="str">
            <v>Victoria International Marina</v>
          </cell>
          <cell r="E88" t="str">
            <v>42-berth marina located in Victoria Harbour would accommodate yachts from 65 to 150 ft in length and the marina buildings would include a restaurant, coffee shop and offices. Public consultations held, and dedicated paddling lane and dock has been added for kayaks. Federal environmental assessment approval was granted in Apr 2010 and provincial water lot tenure in Jun 2011. Project has received development permit and Transport Canada approval.</v>
          </cell>
          <cell r="F88">
            <v>24</v>
          </cell>
          <cell r="G88" t="str">
            <v>Construction started</v>
          </cell>
          <cell r="I88" t="str">
            <v>2013-Q3</v>
          </cell>
          <cell r="J88" t="str">
            <v>2017-Q3</v>
          </cell>
          <cell r="K88" t="str">
            <v>Herbert Kwan Architect</v>
          </cell>
          <cell r="L88" t="str">
            <v>Community Marine Concepts LP</v>
          </cell>
          <cell r="M88" t="str">
            <v>Ph: (604) 687-2206</v>
          </cell>
          <cell r="P88">
            <v>39600</v>
          </cell>
          <cell r="Q88">
            <v>42705</v>
          </cell>
        </row>
        <row r="89">
          <cell r="A89" t="str">
            <v>1. Vancouver Island/Coast</v>
          </cell>
          <cell r="B89" t="str">
            <v>Victoria</v>
          </cell>
          <cell r="C89">
            <v>1116</v>
          </cell>
          <cell r="D89" t="str">
            <v>Condominium Tower - Crystal Court</v>
          </cell>
          <cell r="E89" t="str">
            <v>Proposed condominium development has been re-submitted to council with two towers of 9 and 12 storeys. The initial plan called for a 17 storey tower and was rejected by council. Project located on the site of the Crystal Court Motel has been sold by Westbank Corp to Concert Properties. Plans for the property are under review.</v>
          </cell>
          <cell r="G89" t="str">
            <v>Proposed</v>
          </cell>
          <cell r="H89" t="str">
            <v>Consultation/Approvals</v>
          </cell>
          <cell r="I89" t="str">
            <v/>
          </cell>
          <cell r="J89" t="str">
            <v/>
          </cell>
          <cell r="L89" t="str">
            <v>Concert Properties Ltd.</v>
          </cell>
          <cell r="M89" t="str">
            <v>Ph: (604) 688-9460</v>
          </cell>
          <cell r="N89" t="str">
            <v>www.concertproperties.com</v>
          </cell>
          <cell r="P89">
            <v>39600</v>
          </cell>
          <cell r="Q89">
            <v>42614</v>
          </cell>
        </row>
        <row r="90">
          <cell r="A90" t="str">
            <v>1. Vancouver Island/Coast</v>
          </cell>
          <cell r="B90" t="str">
            <v>Campbell River</v>
          </cell>
          <cell r="C90">
            <v>2095</v>
          </cell>
          <cell r="D90" t="str">
            <v>John Hart Generating Station Replacement</v>
          </cell>
          <cell r="E90" t="str">
            <v>Replace the existing six-unit 126 MW generating station (in operation since 1947) and add integrated emergency bypass capability to ensure reliable long-term generation and to mitigate earthquake risk and environmental risk to fish and fish habitat.</v>
          </cell>
          <cell r="F90">
            <v>1093</v>
          </cell>
          <cell r="G90" t="str">
            <v>Construction started</v>
          </cell>
          <cell r="I90" t="str">
            <v>2013-Q4</v>
          </cell>
          <cell r="J90" t="str">
            <v>2019-Q1</v>
          </cell>
          <cell r="L90" t="str">
            <v>BC Hydro</v>
          </cell>
          <cell r="M90" t="str">
            <v>Ph: (604) 623-4472   Toll Free: 1-866-647-3334</v>
          </cell>
          <cell r="N90" t="str">
            <v>www.bchydro.com/energy-in-bc/projects/john_hart_generating.html?WT.mc_id=gmap_johnhart</v>
          </cell>
          <cell r="P90">
            <v>39508</v>
          </cell>
          <cell r="Q90">
            <v>42705</v>
          </cell>
        </row>
        <row r="91">
          <cell r="A91" t="str">
            <v>1. Vancouver Island/Coast</v>
          </cell>
          <cell r="B91" t="str">
            <v>Saanich</v>
          </cell>
          <cell r="C91">
            <v>2147</v>
          </cell>
          <cell r="D91" t="str">
            <v>Tillicum Towers Residential and Commercial Development</v>
          </cell>
          <cell r="E91" t="str">
            <v>Proposed 300,000 square feet of residential space, overlooking Cuthbert Holmes Park, on the northwest corner of its Tillicum Shopping Centre property. The design concept shows a 296-unit in 9 and 13 storey buildings with 30,000 sq ft of retail space. Project has been approved.</v>
          </cell>
          <cell r="F91">
            <v>100</v>
          </cell>
          <cell r="G91" t="str">
            <v>Proposed</v>
          </cell>
          <cell r="H91" t="str">
            <v>Consultation/Approvals</v>
          </cell>
          <cell r="I91" t="str">
            <v/>
          </cell>
          <cell r="J91" t="str">
            <v/>
          </cell>
          <cell r="K91" t="str">
            <v>MCM Partnership Architects</v>
          </cell>
          <cell r="L91" t="str">
            <v>RioCan Investment Trust</v>
          </cell>
          <cell r="M91" t="str">
            <v>Ph: (416) 866-3000</v>
          </cell>
          <cell r="P91">
            <v>39508</v>
          </cell>
          <cell r="Q91">
            <v>42705</v>
          </cell>
        </row>
        <row r="92">
          <cell r="A92" t="str">
            <v>1. Vancouver Island/Coast</v>
          </cell>
          <cell r="B92" t="str">
            <v>Campbell River Area</v>
          </cell>
          <cell r="C92">
            <v>2161</v>
          </cell>
          <cell r="D92" t="str">
            <v>Bute Inlet Hydroelectric Project</v>
          </cell>
          <cell r="E92" t="str">
            <v>Proposed 1027 MW hydroelectric project will combine 17 run-of river sites in Bute Inlet. Project is in the pre-application phase under the Environmental Assessment Act. Plutonic Power Corp has merged with Magma Energy to form Alterra Power Corp. A Resource Development Agreement is in place with the Sliammon First Nation.</v>
          </cell>
          <cell r="F92">
            <v>3300</v>
          </cell>
          <cell r="G92" t="str">
            <v>Proposed</v>
          </cell>
          <cell r="H92" t="str">
            <v>Consultation/Approvals</v>
          </cell>
          <cell r="I92" t="str">
            <v/>
          </cell>
          <cell r="J92" t="str">
            <v/>
          </cell>
          <cell r="L92" t="str">
            <v>Alterra Power Corp.</v>
          </cell>
          <cell r="M92" t="str">
            <v>Ph: (604) 669-4999</v>
          </cell>
          <cell r="N92" t="str">
            <v>www.alterrapower.ca</v>
          </cell>
          <cell r="P92">
            <v>39508</v>
          </cell>
          <cell r="Q92">
            <v>42705</v>
          </cell>
        </row>
        <row r="93">
          <cell r="A93" t="str">
            <v>1. Vancouver Island/Coast</v>
          </cell>
          <cell r="B93" t="str">
            <v>Esquimalt</v>
          </cell>
          <cell r="C93">
            <v>2145</v>
          </cell>
          <cell r="D93" t="str">
            <v>Highrise Residential Tower</v>
          </cell>
          <cell r="E93" t="str">
            <v>Proposed replacement of the Esquimalt Legion at 622 Admirals Rd., on a 32,000 sq ft lot, with 216 units in a 12-storey residential tower, plus 10 units for veterans housing, and commercial space.</v>
          </cell>
          <cell r="F93">
            <v>80</v>
          </cell>
          <cell r="G93" t="str">
            <v>Proposed</v>
          </cell>
          <cell r="H93" t="str">
            <v>Consultation/Approvals</v>
          </cell>
          <cell r="I93" t="str">
            <v/>
          </cell>
          <cell r="J93" t="str">
            <v/>
          </cell>
          <cell r="K93" t="str">
            <v>Praxis Architects</v>
          </cell>
          <cell r="L93" t="str">
            <v>Monimos Equities and Developments</v>
          </cell>
          <cell r="M93" t="str">
            <v>Ph: (250) 414-7100 (District of Esquimalt)</v>
          </cell>
          <cell r="P93">
            <v>39508</v>
          </cell>
          <cell r="Q93">
            <v>42705</v>
          </cell>
        </row>
        <row r="94">
          <cell r="A94" t="str">
            <v>1. Vancouver Island/Coast</v>
          </cell>
          <cell r="B94" t="str">
            <v>Victoria</v>
          </cell>
          <cell r="C94">
            <v>2151</v>
          </cell>
          <cell r="D94" t="str">
            <v>Roundhouse Mixed Use Community</v>
          </cell>
          <cell r="E94" t="str">
            <v>Development of 1913 historic railway Roundhouse on the Bayview property (project ID #847). Plans include seismic upgrades and building revitalization. Rezoning has been approved, site cleanup has completed. Registered as a LEED development.</v>
          </cell>
          <cell r="F94">
            <v>24</v>
          </cell>
          <cell r="G94" t="str">
            <v>Proposed</v>
          </cell>
          <cell r="H94" t="str">
            <v>Tender/Preconstruction</v>
          </cell>
          <cell r="I94" t="str">
            <v>2017-Q4</v>
          </cell>
          <cell r="J94" t="str">
            <v>2019-Q4</v>
          </cell>
          <cell r="K94" t="str">
            <v>Hotson Bakker Architects</v>
          </cell>
          <cell r="L94" t="str">
            <v>Bayview Properties</v>
          </cell>
          <cell r="M94" t="str">
            <v>Ph: (250) 388-9924</v>
          </cell>
          <cell r="N94" t="str">
            <v>www.bayviewplace.com</v>
          </cell>
          <cell r="P94">
            <v>39508</v>
          </cell>
          <cell r="Q94">
            <v>42705</v>
          </cell>
        </row>
        <row r="95">
          <cell r="A95" t="str">
            <v>1. Vancouver Island/Coast</v>
          </cell>
          <cell r="B95" t="str">
            <v>Comox</v>
          </cell>
          <cell r="C95">
            <v>1432</v>
          </cell>
          <cell r="D95" t="str">
            <v>Comox Facility</v>
          </cell>
          <cell r="E95" t="str">
            <v>CFB Comox infrastructure upgrades being constructed in phases include: a Wing Auxiliary Security Force addition to building 194 ($2.8 million), completed; a Single Quarters apartment units and training quarters ($37.8 million); CFB Comox Kitchen ($15 million) and a structural restoration of the 6100 sq m mess facility; a new Health Services Centre ($27 million); and runway, utilities and road rehabilitation projects.19 Wing will receive ($30 million) upgrades to hangars and airfields.</v>
          </cell>
          <cell r="F95">
            <v>121</v>
          </cell>
          <cell r="G95" t="str">
            <v>Construction started</v>
          </cell>
          <cell r="I95" t="str">
            <v>2009-Q2</v>
          </cell>
          <cell r="J95" t="str">
            <v>2017-Q4</v>
          </cell>
          <cell r="L95" t="str">
            <v>Defense Construction Canada</v>
          </cell>
          <cell r="M95" t="str">
            <v>Ph: (250) 339-8211</v>
          </cell>
          <cell r="P95">
            <v>39508</v>
          </cell>
          <cell r="Q95">
            <v>42522</v>
          </cell>
        </row>
        <row r="96">
          <cell r="A96" t="str">
            <v>1. Vancouver Island/Coast</v>
          </cell>
          <cell r="B96" t="str">
            <v>Tofino</v>
          </cell>
          <cell r="C96">
            <v>2119</v>
          </cell>
          <cell r="D96" t="str">
            <v>Westcoast Sports Multiplex Facility</v>
          </cell>
          <cell r="E96" t="str">
            <v>Proposed facility to be developed in two phases: phase 1 to include a pool and ice rink; phase 2 to include a curling rink and recreation centre.</v>
          </cell>
          <cell r="F96">
            <v>17</v>
          </cell>
          <cell r="G96" t="str">
            <v>Proposed</v>
          </cell>
          <cell r="H96" t="str">
            <v>Preliminary/Feasibility</v>
          </cell>
          <cell r="I96" t="str">
            <v/>
          </cell>
          <cell r="J96" t="str">
            <v/>
          </cell>
          <cell r="L96" t="str">
            <v>West Coast Recreation Society</v>
          </cell>
          <cell r="M96" t="str">
            <v>Ph: (250) 725-3229 (District of Tofino)</v>
          </cell>
          <cell r="P96">
            <v>39417</v>
          </cell>
          <cell r="Q96">
            <v>42705</v>
          </cell>
        </row>
        <row r="97">
          <cell r="A97" t="str">
            <v>1. Vancouver Island/Coast</v>
          </cell>
          <cell r="B97" t="str">
            <v>Nanaimo</v>
          </cell>
          <cell r="C97">
            <v>2122</v>
          </cell>
          <cell r="D97" t="str">
            <v>Sandstone Towne Centre - South Nanaimo Lands</v>
          </cell>
          <cell r="E97" t="str">
            <v>Proposed new neighbourhood expanding the southern boundary of Nanaimo, to include up to 1 million sq ft of residential/mixed development for 2000 residents on 726 acres. It will also include approx. 1 million sq ft of industrial building space. The project is a partnership between Northwest Properties and the Snuneymuxw First Nation. Project is in final approvals stage.</v>
          </cell>
          <cell r="F97">
            <v>1000</v>
          </cell>
          <cell r="G97" t="str">
            <v>Proposed</v>
          </cell>
          <cell r="H97" t="str">
            <v>Consultation/Approvals</v>
          </cell>
          <cell r="I97" t="str">
            <v>2018-Q4</v>
          </cell>
          <cell r="J97" t="str">
            <v>2028-Q4</v>
          </cell>
          <cell r="L97" t="str">
            <v>Northwest Properties</v>
          </cell>
          <cell r="M97" t="str">
            <v>Ph: (604) 299-7517</v>
          </cell>
          <cell r="N97" t="str">
            <v>www.sandstonenanaimo.ca</v>
          </cell>
          <cell r="P97">
            <v>39417</v>
          </cell>
          <cell r="Q97">
            <v>42705</v>
          </cell>
        </row>
        <row r="98">
          <cell r="A98" t="str">
            <v>1. Vancouver Island/Coast</v>
          </cell>
          <cell r="B98" t="str">
            <v>Central Saanich</v>
          </cell>
          <cell r="C98">
            <v>2120</v>
          </cell>
          <cell r="D98" t="str">
            <v>Residential Development - 8410 Wallace Drive</v>
          </cell>
          <cell r="E98" t="str">
            <v>Proposed development on 13 hectares adjacent to the Vantreight farm at 8410 Wallace Drive, to include 57 single-family homes, townhomes and condominiums. Open house held and council approval received in Aug 2010.</v>
          </cell>
          <cell r="F98">
            <v>150</v>
          </cell>
          <cell r="G98" t="str">
            <v>Proposed</v>
          </cell>
          <cell r="H98" t="str">
            <v>Consultation/Approvals</v>
          </cell>
          <cell r="I98" t="str">
            <v/>
          </cell>
          <cell r="J98" t="str">
            <v/>
          </cell>
          <cell r="L98" t="str">
            <v>Ian Vantreight</v>
          </cell>
          <cell r="M98" t="str">
            <v>Ph: (250) 652- 4444 (Central Saanich)</v>
          </cell>
          <cell r="P98">
            <v>39417</v>
          </cell>
          <cell r="Q98">
            <v>42705</v>
          </cell>
        </row>
        <row r="99">
          <cell r="A99" t="str">
            <v>1. Vancouver Island/Coast</v>
          </cell>
          <cell r="B99" t="str">
            <v>Ucluelet</v>
          </cell>
          <cell r="C99">
            <v>2108</v>
          </cell>
          <cell r="D99" t="str">
            <v>Oceanwest Resort Development</v>
          </cell>
          <cell r="E99" t="str">
            <v>Resort development to be released in 12 to 15 phases over 10 years and will include single and multi-family units, hotel, commercial and retail sites. Project has commenced on Phases called Odyssey, with single family and a 30 condominium units, and Cedar Ridge, with single family homes and 600m of new trail.</v>
          </cell>
          <cell r="F99">
            <v>50</v>
          </cell>
          <cell r="G99" t="str">
            <v>Construction started</v>
          </cell>
          <cell r="I99" t="str">
            <v>2008-Q3</v>
          </cell>
          <cell r="J99" t="str">
            <v>2017-Q4</v>
          </cell>
          <cell r="L99" t="str">
            <v>Weyerhaeuser</v>
          </cell>
          <cell r="M99" t="str">
            <v>Ph: (250) 726-2228</v>
          </cell>
          <cell r="N99" t="str">
            <v>www.oceanwest.com</v>
          </cell>
          <cell r="P99">
            <v>39417</v>
          </cell>
          <cell r="Q99">
            <v>42614</v>
          </cell>
        </row>
        <row r="100">
          <cell r="A100" t="str">
            <v>1. Vancouver Island/Coast</v>
          </cell>
          <cell r="B100" t="str">
            <v>Nanaimo</v>
          </cell>
          <cell r="C100">
            <v>2059</v>
          </cell>
          <cell r="D100" t="str">
            <v>Nanaimo Sewage Plant Upgrades</v>
          </cell>
          <cell r="E100" t="str">
            <v>Proposed sewage plant upgrade planned as a secondary treatment process. Initial $6.8 million upgrade to sewage plant will include a co-generation facility. The Regional District of Nanaimo has issued a Request for Qualifications (RFQ) for the project.</v>
          </cell>
          <cell r="F100">
            <v>86</v>
          </cell>
          <cell r="G100" t="str">
            <v>Proposed</v>
          </cell>
          <cell r="H100" t="str">
            <v>Preliminary/Feasibility</v>
          </cell>
          <cell r="I100" t="str">
            <v>2017-Q4</v>
          </cell>
          <cell r="J100" t="str">
            <v>2018-Q4</v>
          </cell>
          <cell r="L100" t="str">
            <v>Regional District of Nanaimo</v>
          </cell>
          <cell r="M100" t="str">
            <v>Ph: (250) 390-4111 (Nanaimo Regional District)</v>
          </cell>
          <cell r="P100">
            <v>39326</v>
          </cell>
          <cell r="Q100">
            <v>42705</v>
          </cell>
        </row>
        <row r="101">
          <cell r="A101" t="str">
            <v>1. Vancouver Island/Coast</v>
          </cell>
          <cell r="B101" t="str">
            <v>Nanaimo</v>
          </cell>
          <cell r="C101">
            <v>2028</v>
          </cell>
          <cell r="D101" t="str">
            <v>Oceanview Golf Resort &amp; Spa (formerly Cable Bay Golf Resort)</v>
          </cell>
          <cell r="E101" t="str">
            <v>Development on the southeast edge of Nanaimo, to include a golf resort, spa, 1876 residential units, seniors housing, a hotel, and commercial space. The first phase has been approved with construction underway. Phases 2 and 3 to include golf course, amenities and 1075 multi-family units with up to 8 more phases in planning. Estimated cost shown is for initial phases.</v>
          </cell>
          <cell r="F101">
            <v>100</v>
          </cell>
          <cell r="G101" t="str">
            <v>Construction started</v>
          </cell>
          <cell r="I101" t="str">
            <v>2008-Q2</v>
          </cell>
          <cell r="J101" t="str">
            <v>2018-Q4</v>
          </cell>
          <cell r="L101" t="str">
            <v>Cable Bay Lands Inc.</v>
          </cell>
          <cell r="M101" t="str">
            <v>Ph: (250) 585-0307</v>
          </cell>
          <cell r="P101">
            <v>39234</v>
          </cell>
          <cell r="Q101">
            <v>42614</v>
          </cell>
        </row>
        <row r="102">
          <cell r="A102" t="str">
            <v>1. Vancouver Island/Coast</v>
          </cell>
          <cell r="B102" t="str">
            <v>Campbell River</v>
          </cell>
          <cell r="C102">
            <v>2027</v>
          </cell>
          <cell r="D102" t="str">
            <v>Campbell River Arena</v>
          </cell>
          <cell r="E102" t="str">
            <v>The Regional District, in partnership with the City of Campbell River and Cape Mudge Indian Band, is exploring the feasibility of a 3000 seat arena at Willis Road and Inland Island Hwy.</v>
          </cell>
          <cell r="F102">
            <v>21</v>
          </cell>
          <cell r="G102" t="str">
            <v>Proposed</v>
          </cell>
          <cell r="H102" t="str">
            <v>Consultation/Approvals</v>
          </cell>
          <cell r="I102" t="str">
            <v/>
          </cell>
          <cell r="J102" t="str">
            <v/>
          </cell>
          <cell r="L102" t="str">
            <v>Comox Strathcona Regional District</v>
          </cell>
          <cell r="M102" t="str">
            <v>Ph: (250) 334-6000</v>
          </cell>
          <cell r="P102">
            <v>39234</v>
          </cell>
          <cell r="Q102">
            <v>42614</v>
          </cell>
        </row>
        <row r="103">
          <cell r="A103" t="str">
            <v>1. Vancouver Island/Coast</v>
          </cell>
          <cell r="B103" t="str">
            <v>Colwood</v>
          </cell>
          <cell r="C103">
            <v>1958</v>
          </cell>
          <cell r="D103" t="str">
            <v>Capital City Centre (Colwood Corners) Residential Development</v>
          </cell>
          <cell r="E103" t="str">
            <v>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v>
          </cell>
          <cell r="F103">
            <v>1000</v>
          </cell>
          <cell r="G103" t="str">
            <v>Construction started</v>
          </cell>
          <cell r="I103" t="str">
            <v>2012-Q1</v>
          </cell>
          <cell r="J103" t="str">
            <v>2030-Q4</v>
          </cell>
          <cell r="L103" t="str">
            <v>Onni Group</v>
          </cell>
          <cell r="M103" t="str">
            <v>Ph: (604) 602-7711</v>
          </cell>
          <cell r="N103" t="str">
            <v>www.onni.com</v>
          </cell>
          <cell r="P103">
            <v>39142</v>
          </cell>
          <cell r="Q103">
            <v>42522</v>
          </cell>
        </row>
        <row r="104">
          <cell r="A104" t="str">
            <v>1. Vancouver Island/Coast</v>
          </cell>
          <cell r="B104" t="str">
            <v>Campbell River</v>
          </cell>
          <cell r="C104">
            <v>1915</v>
          </cell>
          <cell r="D104" t="str">
            <v>Grand Coastal Resort and Spa</v>
          </cell>
          <cell r="E104" t="str">
            <v>Proposed 72-unit quarter-share hotel and conference centre with 27,000 sq ft of commercial space on a 3-acre site of the former Marina Inn. Development permit was approved in 2009, but no further permit applications have been filed.</v>
          </cell>
          <cell r="F104">
            <v>56</v>
          </cell>
          <cell r="G104" t="str">
            <v>On hold</v>
          </cell>
          <cell r="I104" t="str">
            <v/>
          </cell>
          <cell r="J104" t="str">
            <v/>
          </cell>
          <cell r="L104" t="str">
            <v>Island Coastal Properties Ltd.</v>
          </cell>
          <cell r="M104" t="str">
            <v>Ph: (250) 286-5700 (Campbell River)</v>
          </cell>
          <cell r="P104">
            <v>39052</v>
          </cell>
          <cell r="Q104">
            <v>42705</v>
          </cell>
        </row>
        <row r="105">
          <cell r="A105" t="str">
            <v>1. Vancouver Island/Coast</v>
          </cell>
          <cell r="B105" t="str">
            <v>Victoria</v>
          </cell>
          <cell r="C105">
            <v>1913</v>
          </cell>
          <cell r="D105" t="str">
            <v>Residential Towers - 819 Yates Street</v>
          </cell>
          <cell r="E105" t="str">
            <v>209-unit development in 15 and 11 storey residential towers at 819 Yates Street. Podium at base includes 71,000 sq ft of commercial space and 162-stall underground parking.</v>
          </cell>
          <cell r="F105">
            <v>40</v>
          </cell>
          <cell r="G105" t="str">
            <v>Construction started</v>
          </cell>
          <cell r="I105" t="str">
            <v>2015-Q4</v>
          </cell>
          <cell r="J105" t="str">
            <v>2018-Q2</v>
          </cell>
          <cell r="K105" t="str">
            <v>MCM Partnership</v>
          </cell>
          <cell r="L105" t="str">
            <v>Chard Developments</v>
          </cell>
          <cell r="M105" t="str">
            <v>Ph: (250) 361-0382 (Victoria City)</v>
          </cell>
          <cell r="P105">
            <v>39052</v>
          </cell>
          <cell r="Q105">
            <v>42705</v>
          </cell>
        </row>
        <row r="106">
          <cell r="A106" t="str">
            <v>1. Vancouver Island/Coast</v>
          </cell>
          <cell r="B106" t="str">
            <v>Victoria</v>
          </cell>
          <cell r="C106">
            <v>1909</v>
          </cell>
          <cell r="D106" t="str">
            <v>Gateway Green Office Tower</v>
          </cell>
          <cell r="E106" t="str">
            <v>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v>
          </cell>
          <cell r="F106">
            <v>40</v>
          </cell>
          <cell r="G106" t="str">
            <v>On hold</v>
          </cell>
          <cell r="I106" t="str">
            <v/>
          </cell>
          <cell r="J106" t="str">
            <v/>
          </cell>
          <cell r="K106" t="str">
            <v>deHoog &amp; Kierulf Architects</v>
          </cell>
          <cell r="L106" t="str">
            <v>Gateway Green Developments</v>
          </cell>
          <cell r="M106" t="str">
            <v>Ph: (250) 477-2414</v>
          </cell>
          <cell r="N106" t="str">
            <v>www.gatewaygreen.ca</v>
          </cell>
          <cell r="P106">
            <v>39052</v>
          </cell>
          <cell r="Q106">
            <v>42705</v>
          </cell>
        </row>
        <row r="107">
          <cell r="A107" t="str">
            <v>1. Vancouver Island/Coast</v>
          </cell>
          <cell r="B107" t="str">
            <v>Victoria</v>
          </cell>
          <cell r="C107">
            <v>1859</v>
          </cell>
          <cell r="D107" t="str">
            <v>Hudson Walk 1 &amp; 2</v>
          </cell>
          <cell r="E107" t="str">
            <v>A development in a 178-unit, 16-storey building and a 106-unit, 15-storey building located at 755 Caledonia Ave. The project design will meet Leadership in Energy and Environmental Design (LEED) standards.</v>
          </cell>
          <cell r="F107">
            <v>160</v>
          </cell>
          <cell r="G107" t="str">
            <v>Construction started</v>
          </cell>
          <cell r="I107" t="str">
            <v>2015-Q2</v>
          </cell>
          <cell r="J107" t="str">
            <v>2017-Q3</v>
          </cell>
          <cell r="K107" t="str">
            <v>Merrick Architecture</v>
          </cell>
          <cell r="L107" t="str">
            <v>Townline Group</v>
          </cell>
          <cell r="M107" t="str">
            <v>Ph: (250) 383-2122</v>
          </cell>
          <cell r="N107" t="str">
            <v>www.townline.ca</v>
          </cell>
          <cell r="P107">
            <v>38961</v>
          </cell>
          <cell r="Q107">
            <v>42705</v>
          </cell>
        </row>
        <row r="108">
          <cell r="A108" t="str">
            <v>1. Vancouver Island/Coast</v>
          </cell>
          <cell r="B108" t="str">
            <v>Colwood</v>
          </cell>
          <cell r="C108">
            <v>1856</v>
          </cell>
          <cell r="D108" t="str">
            <v>Pacific View Residential Towers</v>
          </cell>
          <cell r="E108" t="str">
            <v>Formerly Michelle Towers, the project is planned as two, four-storey buildings containing 96 units.</v>
          </cell>
          <cell r="F108">
            <v>15</v>
          </cell>
          <cell r="G108" t="str">
            <v>Proposed</v>
          </cell>
          <cell r="H108" t="str">
            <v>Consultation/Approvals</v>
          </cell>
          <cell r="I108" t="str">
            <v/>
          </cell>
          <cell r="J108" t="str">
            <v/>
          </cell>
          <cell r="K108" t="str">
            <v>deHoog &amp; Kierulf Architects</v>
          </cell>
          <cell r="L108" t="str">
            <v>Russ Ridley</v>
          </cell>
          <cell r="M108" t="str">
            <v>Ph: (250) 478-5541(Colwood City)</v>
          </cell>
          <cell r="P108">
            <v>38961</v>
          </cell>
          <cell r="Q108">
            <v>42705</v>
          </cell>
        </row>
        <row r="109">
          <cell r="A109" t="str">
            <v>1. Vancouver Island/Coast</v>
          </cell>
          <cell r="B109" t="str">
            <v>Port Hardy</v>
          </cell>
          <cell r="C109">
            <v>1806</v>
          </cell>
          <cell r="D109" t="str">
            <v>Songhees Creek Hydro Project</v>
          </cell>
          <cell r="E109" t="str">
            <v>Proposed 15 MW hydroelectric run-of-river project located north of Port Hardy on Songhees Creek. This project was selected in the BC Hydro 2006 call for power. Project is registered under the federal ecoENERGY for Renewable Power program.</v>
          </cell>
          <cell r="F109">
            <v>30</v>
          </cell>
          <cell r="G109" t="str">
            <v>On hold</v>
          </cell>
          <cell r="I109" t="str">
            <v/>
          </cell>
          <cell r="J109" t="str">
            <v/>
          </cell>
          <cell r="L109" t="str">
            <v>Songhees Creek Hydro Inc.</v>
          </cell>
          <cell r="M109" t="str">
            <v>Ph: (604) 683-8271</v>
          </cell>
          <cell r="P109">
            <v>38961</v>
          </cell>
          <cell r="Q109">
            <v>42705</v>
          </cell>
        </row>
        <row r="110">
          <cell r="A110" t="str">
            <v>1. Vancouver Island/Coast</v>
          </cell>
          <cell r="B110" t="str">
            <v>Port Alice</v>
          </cell>
          <cell r="C110">
            <v>1811</v>
          </cell>
          <cell r="D110" t="str">
            <v>Victoria Lake Hydro Project</v>
          </cell>
          <cell r="E110" t="str">
            <v>Proposed 9.5 MW hydroelectric run-of-river project located south of Port Alice. This project has been selected in the BC Hydro 2006 call for power.</v>
          </cell>
          <cell r="F110">
            <v>18</v>
          </cell>
          <cell r="G110" t="str">
            <v>Proposed</v>
          </cell>
          <cell r="H110" t="str">
            <v>Consultation/Approvals</v>
          </cell>
          <cell r="I110" t="str">
            <v/>
          </cell>
          <cell r="J110" t="str">
            <v/>
          </cell>
          <cell r="L110" t="str">
            <v>Synex Energy Resources Ltd.</v>
          </cell>
          <cell r="M110" t="str">
            <v>Ph: (604) 688-8271</v>
          </cell>
          <cell r="P110">
            <v>38961</v>
          </cell>
          <cell r="Q110">
            <v>42614</v>
          </cell>
        </row>
        <row r="111">
          <cell r="A111" t="str">
            <v>1. Vancouver Island/Coast</v>
          </cell>
          <cell r="B111" t="str">
            <v>Mill Bay</v>
          </cell>
          <cell r="C111">
            <v>1787</v>
          </cell>
          <cell r="D111" t="str">
            <v>Stonebridge Village</v>
          </cell>
          <cell r="E111" t="str">
            <v>Proposed new village centre and residences on 140 acres at Hwy 1 and Shawnigan Lake Road. Land is zoned for golf course and residential development.</v>
          </cell>
          <cell r="F111">
            <v>50</v>
          </cell>
          <cell r="G111" t="str">
            <v>Proposed</v>
          </cell>
          <cell r="H111" t="str">
            <v>Consultation/Approvals</v>
          </cell>
          <cell r="I111" t="str">
            <v/>
          </cell>
          <cell r="J111" t="str">
            <v/>
          </cell>
          <cell r="L111" t="str">
            <v>Hayworth Communities</v>
          </cell>
          <cell r="M111" t="str">
            <v>Ph: (250) 478-4431</v>
          </cell>
          <cell r="P111">
            <v>38869</v>
          </cell>
          <cell r="Q111">
            <v>42705</v>
          </cell>
        </row>
        <row r="112">
          <cell r="A112" t="str">
            <v>1. Vancouver Island/Coast</v>
          </cell>
          <cell r="B112" t="str">
            <v>Colwood</v>
          </cell>
          <cell r="C112">
            <v>1785</v>
          </cell>
          <cell r="D112" t="str">
            <v>Ocean Grove (Aquattro) Residential Development</v>
          </cell>
          <cell r="E112" t="str">
            <v>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v>
          </cell>
          <cell r="F112">
            <v>400</v>
          </cell>
          <cell r="G112" t="str">
            <v>Construction started</v>
          </cell>
          <cell r="I112" t="str">
            <v>2007-Q3</v>
          </cell>
          <cell r="J112" t="str">
            <v>2025-Q4</v>
          </cell>
          <cell r="L112" t="str">
            <v>Seacliff Properties Ltd.</v>
          </cell>
          <cell r="M112" t="str">
            <v>Ph: (250) 391-1966</v>
          </cell>
          <cell r="N112" t="str">
            <v>www.oceangrove.ca</v>
          </cell>
          <cell r="P112">
            <v>38869</v>
          </cell>
          <cell r="Q112">
            <v>42705</v>
          </cell>
        </row>
        <row r="113">
          <cell r="A113" t="str">
            <v>1. Vancouver Island/Coast</v>
          </cell>
          <cell r="B113" t="str">
            <v>Youbou</v>
          </cell>
          <cell r="C113">
            <v>1793</v>
          </cell>
          <cell r="D113" t="str">
            <v>Youbou Townsite Development</v>
          </cell>
          <cell r="E113" t="str">
            <v>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v>
          </cell>
          <cell r="F113">
            <v>50</v>
          </cell>
          <cell r="G113" t="str">
            <v>Proposed</v>
          </cell>
          <cell r="I113" t="str">
            <v/>
          </cell>
          <cell r="J113" t="str">
            <v/>
          </cell>
          <cell r="K113" t="str">
            <v>Hotson Bakker Boniface Haden Architects</v>
          </cell>
          <cell r="L113" t="str">
            <v>Chris Clement Group</v>
          </cell>
          <cell r="M113" t="str">
            <v>Ph: (250) 746-2500 (Cowichan Valley Reg'l District)</v>
          </cell>
          <cell r="P113">
            <v>38869</v>
          </cell>
          <cell r="Q113">
            <v>42614</v>
          </cell>
        </row>
        <row r="114">
          <cell r="A114" t="str">
            <v>1. Vancouver Island/Coast</v>
          </cell>
          <cell r="B114" t="str">
            <v>Port Alberni</v>
          </cell>
          <cell r="C114">
            <v>1680</v>
          </cell>
          <cell r="D114" t="str">
            <v>Great Central Lake Resort Development</v>
          </cell>
          <cell r="E114" t="str">
            <v>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v>
          </cell>
          <cell r="F114">
            <v>70</v>
          </cell>
          <cell r="G114" t="str">
            <v>Proposed</v>
          </cell>
          <cell r="H114" t="str">
            <v>Consultation/Approvals</v>
          </cell>
          <cell r="I114" t="str">
            <v/>
          </cell>
          <cell r="J114" t="str">
            <v/>
          </cell>
          <cell r="L114" t="str">
            <v>Mahoe Properties</v>
          </cell>
          <cell r="M114" t="str">
            <v>Ph: (250) 479-9800</v>
          </cell>
          <cell r="P114">
            <v>38777</v>
          </cell>
          <cell r="Q114">
            <v>42705</v>
          </cell>
        </row>
        <row r="115">
          <cell r="A115" t="str">
            <v>1. Vancouver Island/Coast</v>
          </cell>
          <cell r="B115" t="str">
            <v>Courtenay</v>
          </cell>
          <cell r="C115">
            <v>1648</v>
          </cell>
          <cell r="D115" t="str">
            <v>Commercial Development</v>
          </cell>
          <cell r="E115" t="str">
            <v>Commercial development of approx 140,000 sq ft on a 12.3 ha parcel near the Crown Isle resort. Permits in place.</v>
          </cell>
          <cell r="F115">
            <v>480</v>
          </cell>
          <cell r="G115" t="str">
            <v>Proposed</v>
          </cell>
          <cell r="H115" t="str">
            <v>Consultation/Approvals</v>
          </cell>
          <cell r="I115" t="str">
            <v/>
          </cell>
          <cell r="J115" t="str">
            <v/>
          </cell>
          <cell r="L115" t="str">
            <v>CanCorp Properties Ltd.</v>
          </cell>
          <cell r="M115" t="str">
            <v>Ph: (604) 241-4400</v>
          </cell>
          <cell r="P115">
            <v>38777</v>
          </cell>
          <cell r="Q115">
            <v>42705</v>
          </cell>
        </row>
        <row r="116">
          <cell r="A116" t="str">
            <v>1. Vancouver Island/Coast</v>
          </cell>
          <cell r="B116" t="str">
            <v>Langford  area</v>
          </cell>
          <cell r="C116">
            <v>42</v>
          </cell>
          <cell r="D116" t="str">
            <v>Bamberton Marine Industrial Development</v>
          </cell>
          <cell r="E116" t="str">
            <v>Proposed development of former cement plant site at Bamberton and surrounding area on 1,550 acres, was originally to include up to 3,500 homes. Rezoning application was rejected Jan 2010 and the residential part of the proposed development was cancelled. Open house was held in Jun 2011 for revised plan which will retain 300 acres of parkland. Project site has proceeded with focus on industrial areas, including a 60-acre industrial park site located beside the Trans-Canada Highway at Mill Bay Road. Project site provides space for a variety of marine-focused industrial business, such as marine pile-driving, timber framing, and a gravel quarry using existing or dated buildings. Further development is planned for the future, but not actively at this time.</v>
          </cell>
          <cell r="F116">
            <v>500</v>
          </cell>
          <cell r="G116" t="str">
            <v>Proposed</v>
          </cell>
          <cell r="H116" t="str">
            <v>Consultation/Approvals</v>
          </cell>
          <cell r="I116" t="str">
            <v/>
          </cell>
          <cell r="J116" t="str">
            <v>2030-Q4</v>
          </cell>
          <cell r="L116" t="str">
            <v>Three Point Properties</v>
          </cell>
          <cell r="M116" t="str">
            <v>Ph: (250) 388-9911</v>
          </cell>
          <cell r="N116" t="str">
            <v>www.bamberton.com</v>
          </cell>
          <cell r="P116">
            <v>38777</v>
          </cell>
          <cell r="Q116">
            <v>42614</v>
          </cell>
        </row>
        <row r="117">
          <cell r="A117" t="str">
            <v>1. Vancouver Island/Coast</v>
          </cell>
          <cell r="B117" t="str">
            <v>Saanich</v>
          </cell>
          <cell r="C117">
            <v>1594</v>
          </cell>
          <cell r="D117" t="str">
            <v>Central Saanich Municipal Facilities</v>
          </cell>
          <cell r="E117" t="str">
            <v>A design and feasibility study conducted for selected major municipal facilities includes: Phase 1, Public Safety Building ($21M). Phase 2, Public Works Yard. Phase 3, Municipal Hall. First public open house for the new town hall and police station was in June 2011. Public Referendum for funding held Fall 2008. Current options are being reviewed for alternative plan to upgrade the existing facility.</v>
          </cell>
          <cell r="F117">
            <v>21</v>
          </cell>
          <cell r="G117" t="str">
            <v>Proposed</v>
          </cell>
          <cell r="H117" t="str">
            <v>Preliminary/Feasibility</v>
          </cell>
          <cell r="I117" t="str">
            <v/>
          </cell>
          <cell r="J117" t="str">
            <v/>
          </cell>
          <cell r="K117" t="str">
            <v>Omicron Architecture Engineering Construction Ltd.</v>
          </cell>
          <cell r="L117" t="str">
            <v>District Central Saanich</v>
          </cell>
          <cell r="M117" t="str">
            <v>Ph: (250) 652-4444</v>
          </cell>
          <cell r="P117">
            <v>38687</v>
          </cell>
          <cell r="Q117">
            <v>42705</v>
          </cell>
        </row>
        <row r="118">
          <cell r="A118" t="str">
            <v>1. Vancouver Island/Coast</v>
          </cell>
          <cell r="B118" t="str">
            <v>Comox</v>
          </cell>
          <cell r="C118">
            <v>1514</v>
          </cell>
          <cell r="D118" t="str">
            <v>Raven Underground Coal Project</v>
          </cell>
          <cell r="E118" t="str">
            <v>Review of test drilling is completed in part of the Bear Metallurgical coal deposit south of Cumberland, which covers 250 hectares. A feasibility study has completed, and the Raven Coal project is expected to have a 1.88 million tonne/yr capacity and a 17 yr mine life. The project application has been terminated under the Environmental Assessment process.</v>
          </cell>
          <cell r="F118">
            <v>213</v>
          </cell>
          <cell r="G118" t="str">
            <v>On hold</v>
          </cell>
          <cell r="I118" t="str">
            <v/>
          </cell>
          <cell r="J118" t="str">
            <v/>
          </cell>
          <cell r="L118" t="str">
            <v>Compliance Energy Corp.</v>
          </cell>
          <cell r="M118" t="str">
            <v>Ph: (604) 689-0489</v>
          </cell>
          <cell r="N118" t="str">
            <v>www.theravenproject.ca</v>
          </cell>
          <cell r="P118">
            <v>38596</v>
          </cell>
          <cell r="Q118">
            <v>42705</v>
          </cell>
        </row>
        <row r="119">
          <cell r="A119" t="str">
            <v>1. Vancouver Island/Coast</v>
          </cell>
          <cell r="B119" t="str">
            <v>Cumberland</v>
          </cell>
          <cell r="C119">
            <v>1502</v>
          </cell>
          <cell r="D119" t="str">
            <v>CAYET Traders and Discovery, CAYET Commons Development</v>
          </cell>
          <cell r="E119" t="str">
            <v>CAYET Traders and Discovery areas are located to the west of the Comox Valley Parkway on 719 acres in the Comox Valley and will include 800,000 sq ft of retail and commercial space. Approval for project received from Village of Cumberland council and provincial approval received to proceed with infrastructure work. CAYET Commons is a 308 ha multi-use development located along the Comox Valley Parkway (Hwy 19), that will include big box stores, retailers, a hotel and multi-family residential component. Public consultation complete. Amendments to OCP were approved in Feb 2007.</v>
          </cell>
          <cell r="F119">
            <v>262</v>
          </cell>
          <cell r="G119" t="str">
            <v>Proposed</v>
          </cell>
          <cell r="H119" t="str">
            <v>Consultation/Approvals</v>
          </cell>
          <cell r="I119" t="str">
            <v/>
          </cell>
          <cell r="J119" t="str">
            <v/>
          </cell>
          <cell r="L119" t="str">
            <v>Trilogy Properties Corp.</v>
          </cell>
          <cell r="M119" t="str">
            <v>Ph: (604) 684-5858</v>
          </cell>
          <cell r="P119">
            <v>38596</v>
          </cell>
          <cell r="Q119">
            <v>42705</v>
          </cell>
        </row>
        <row r="120">
          <cell r="A120" t="str">
            <v>1. Vancouver Island/Coast</v>
          </cell>
          <cell r="B120" t="str">
            <v>Victoria</v>
          </cell>
          <cell r="C120">
            <v>1512</v>
          </cell>
          <cell r="D120" t="str">
            <v>The Hudson Residential Development</v>
          </cell>
          <cell r="E120" t="str">
            <v>Restoration and new construction of the former Bay department store at 1701 Douglas St, will include condominium conversion and ground-level retail space in the old building. The parkade area will be converted to residential towers. Construction of 152 units and the restoration ($80 million) has completed in Oct 2010. Hudson Place 1 &amp; 2 with 141 units in a 19 storey tower on Blanshard Ave, and a 24 storey tower with 209-units on Herald St are expected to start construction in 2017 and 2018.</v>
          </cell>
          <cell r="F120">
            <v>300</v>
          </cell>
          <cell r="G120" t="str">
            <v>Construction started</v>
          </cell>
          <cell r="I120" t="str">
            <v>2009-Q2</v>
          </cell>
          <cell r="J120" t="str">
            <v>2020-Q4</v>
          </cell>
          <cell r="L120" t="str">
            <v>Townline Group</v>
          </cell>
          <cell r="M120" t="str">
            <v>Ph: (604) 276-8823</v>
          </cell>
          <cell r="N120" t="str">
            <v>www.hudsonliving.ca</v>
          </cell>
          <cell r="P120">
            <v>38596</v>
          </cell>
          <cell r="Q120">
            <v>42705</v>
          </cell>
        </row>
        <row r="121">
          <cell r="A121" t="str">
            <v>1. Vancouver Island/Coast</v>
          </cell>
          <cell r="B121" t="str">
            <v>Langford</v>
          </cell>
          <cell r="C121">
            <v>1418</v>
          </cell>
          <cell r="D121" t="str">
            <v>Westhills Green Neighbourhood</v>
          </cell>
          <cell r="E121" t="str">
            <v>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v>
          </cell>
          <cell r="F121">
            <v>2000</v>
          </cell>
          <cell r="G121" t="str">
            <v>Construction started</v>
          </cell>
          <cell r="I121" t="str">
            <v>2009-Q2</v>
          </cell>
          <cell r="J121" t="str">
            <v>2029-Q4</v>
          </cell>
          <cell r="L121" t="str">
            <v>Westhills Land Corp.</v>
          </cell>
          <cell r="M121" t="str">
            <v>Ph: (250) 388-1141</v>
          </cell>
          <cell r="N121" t="str">
            <v>www.westhillsbc.com</v>
          </cell>
          <cell r="P121">
            <v>38504</v>
          </cell>
          <cell r="Q121">
            <v>42705</v>
          </cell>
        </row>
        <row r="122">
          <cell r="A122" t="str">
            <v>1. Vancouver Island/Coast</v>
          </cell>
          <cell r="B122" t="str">
            <v>Sooke</v>
          </cell>
          <cell r="C122">
            <v>1448</v>
          </cell>
          <cell r="D122" t="str">
            <v>Church Hill Meadows</v>
          </cell>
          <cell r="E122" t="str">
            <v>Development to include approximately 135 units: 92 single family dwellings and 44 townhouses to be completed in 6 phases. Project is on hold.</v>
          </cell>
          <cell r="F122">
            <v>15</v>
          </cell>
          <cell r="G122" t="str">
            <v>On hold</v>
          </cell>
          <cell r="I122" t="str">
            <v/>
          </cell>
          <cell r="J122" t="str">
            <v/>
          </cell>
          <cell r="L122" t="str">
            <v>Seastar Capital Contracting Ltd.</v>
          </cell>
          <cell r="M122" t="str">
            <v>Ph: (250) 642-1634 (Sooke District)</v>
          </cell>
          <cell r="N122" t="str">
            <v>www.churchhillmeadows.com</v>
          </cell>
          <cell r="P122">
            <v>38504</v>
          </cell>
          <cell r="Q122">
            <v>42614</v>
          </cell>
        </row>
        <row r="123">
          <cell r="A123" t="str">
            <v>1. Vancouver Island/Coast</v>
          </cell>
          <cell r="B123" t="str">
            <v>Union Bay</v>
          </cell>
          <cell r="C123">
            <v>1435</v>
          </cell>
          <cell r="D123" t="str">
            <v>Sage Hills University and Residential Community</v>
          </cell>
          <cell r="E123" t="str">
            <v>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v>
          </cell>
          <cell r="F123">
            <v>1500</v>
          </cell>
          <cell r="G123" t="str">
            <v>Proposed</v>
          </cell>
          <cell r="H123" t="str">
            <v>Consultation/Approvals</v>
          </cell>
          <cell r="I123" t="str">
            <v/>
          </cell>
          <cell r="J123" t="str">
            <v/>
          </cell>
          <cell r="K123" t="str">
            <v>Hotson Bakker Architects</v>
          </cell>
          <cell r="L123" t="str">
            <v>Independent Academies Canada Inc.</v>
          </cell>
          <cell r="M123" t="str">
            <v>Ph: (250) 381-8997</v>
          </cell>
          <cell r="N123" t="str">
            <v>www.sagehillsbc.com</v>
          </cell>
          <cell r="P123">
            <v>38504</v>
          </cell>
          <cell r="Q123">
            <v>42614</v>
          </cell>
        </row>
        <row r="124">
          <cell r="A124" t="str">
            <v>1. Vancouver Island/Coast</v>
          </cell>
          <cell r="B124" t="str">
            <v>Esquimalt</v>
          </cell>
          <cell r="C124">
            <v>1324</v>
          </cell>
          <cell r="D124" t="str">
            <v>Juan de Fuca  Power Cable</v>
          </cell>
          <cell r="E124" t="str">
            <v>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v>
          </cell>
          <cell r="F124">
            <v>480</v>
          </cell>
          <cell r="G124" t="str">
            <v>Proposed</v>
          </cell>
          <cell r="H124" t="str">
            <v>Tender/Preconstruction</v>
          </cell>
          <cell r="I124" t="str">
            <v>2017-Q4</v>
          </cell>
          <cell r="J124" t="str">
            <v>2019-Q4</v>
          </cell>
          <cell r="L124" t="str">
            <v>Sea Breeze Pacific Juan de Fuca Cable, LP</v>
          </cell>
          <cell r="M124" t="str">
            <v>Ph: (604) 689-2991</v>
          </cell>
          <cell r="N124" t="str">
            <v>www.jdfcable.com</v>
          </cell>
          <cell r="P124">
            <v>38412</v>
          </cell>
          <cell r="Q124">
            <v>42705</v>
          </cell>
        </row>
        <row r="125">
          <cell r="A125" t="str">
            <v>1. Vancouver Island/Coast</v>
          </cell>
          <cell r="B125" t="str">
            <v>Campbell River</v>
          </cell>
          <cell r="C125">
            <v>1356</v>
          </cell>
          <cell r="D125" t="str">
            <v>Sequoia Springs/Kingfisher Residential Project</v>
          </cell>
          <cell r="E125" t="str">
            <v>600 residential units on 200 acres including an 1,100 yard expansion to the Sequoia Springs Golf Course, to be developed over ten years. Shades of Green Estates, phase 1 includes 49 homes adjacent to the 6th fairway, phase 2 of 36 homes and phase 3 with 34 units are beside the 5th fairway.</v>
          </cell>
          <cell r="F125">
            <v>80</v>
          </cell>
          <cell r="G125" t="str">
            <v>Construction started</v>
          </cell>
          <cell r="I125" t="str">
            <v>2005-Q3</v>
          </cell>
          <cell r="J125" t="str">
            <v>2017-Q4</v>
          </cell>
          <cell r="L125" t="str">
            <v>Sequoia Springs</v>
          </cell>
          <cell r="M125" t="str">
            <v>Ph: (250) 286-5700 (Campbell River)</v>
          </cell>
          <cell r="P125">
            <v>38412</v>
          </cell>
          <cell r="Q125">
            <v>42705</v>
          </cell>
        </row>
        <row r="126">
          <cell r="A126" t="str">
            <v>1. Vancouver Island/Coast</v>
          </cell>
          <cell r="B126" t="str">
            <v>Lantzville</v>
          </cell>
          <cell r="C126">
            <v>1361</v>
          </cell>
          <cell r="D126" t="str">
            <v>The Foothills Residential Development</v>
          </cell>
          <cell r="E126" t="str">
            <v>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v>
          </cell>
          <cell r="F126">
            <v>75</v>
          </cell>
          <cell r="G126" t="str">
            <v>Proposed</v>
          </cell>
          <cell r="I126" t="str">
            <v/>
          </cell>
          <cell r="J126" t="str">
            <v/>
          </cell>
          <cell r="L126" t="str">
            <v>Lantzville Foothills Estates Inc</v>
          </cell>
          <cell r="M126" t="str">
            <v>Ph: (250) 390-4006</v>
          </cell>
          <cell r="P126">
            <v>38412</v>
          </cell>
          <cell r="Q126">
            <v>42614</v>
          </cell>
        </row>
        <row r="127">
          <cell r="A127" t="str">
            <v>1. Vancouver Island/Coast</v>
          </cell>
          <cell r="B127" t="str">
            <v>Qualicum Beach</v>
          </cell>
          <cell r="C127">
            <v>1358</v>
          </cell>
          <cell r="D127" t="str">
            <v>Pheasant Glen Resort Development</v>
          </cell>
          <cell r="E127" t="str">
            <v>Golf Course expansion is complete. Plans for a resort include 225 units, some with quarter ownership, in lodge units, cottages and villas. Phase 1 consists of a clubhouse and a 300-seat conference room and upper floors of accommodation.</v>
          </cell>
          <cell r="F127">
            <v>50</v>
          </cell>
          <cell r="G127" t="str">
            <v>Proposed</v>
          </cell>
          <cell r="H127" t="str">
            <v>Consultation/Approvals</v>
          </cell>
          <cell r="I127" t="str">
            <v/>
          </cell>
          <cell r="J127" t="str">
            <v/>
          </cell>
          <cell r="L127" t="str">
            <v>Pheasant Glen</v>
          </cell>
          <cell r="M127" t="str">
            <v>Ph: (250) 752-8786</v>
          </cell>
          <cell r="N127" t="str">
            <v>www.pheasantglen.com</v>
          </cell>
          <cell r="P127">
            <v>38412</v>
          </cell>
          <cell r="Q127">
            <v>42614</v>
          </cell>
        </row>
        <row r="128">
          <cell r="A128" t="str">
            <v>1. Vancouver Island/Coast</v>
          </cell>
          <cell r="B128" t="str">
            <v>Port Hardy</v>
          </cell>
          <cell r="C128">
            <v>1284</v>
          </cell>
          <cell r="D128" t="str">
            <v>Nahwitti Wind Farm</v>
          </cell>
          <cell r="E128" t="str">
            <v>A 100 MW wind farm from 50 turbines located 45 km north of Port Hardy will include 20 km of underground transmission lines and 30 km of access roads. The project will share connecting transmission infrastructure with Cape Scott Wind Farm. The project has received certification under the BC Environmental Assessment Act.</v>
          </cell>
          <cell r="F128">
            <v>400</v>
          </cell>
          <cell r="G128" t="str">
            <v>Proposed</v>
          </cell>
          <cell r="H128" t="str">
            <v>Consultation/Approvals</v>
          </cell>
          <cell r="I128" t="str">
            <v/>
          </cell>
          <cell r="J128" t="str">
            <v/>
          </cell>
          <cell r="L128" t="str">
            <v>Rupert Peace Power Corp</v>
          </cell>
          <cell r="M128" t="str">
            <v>Ph: (250) 902-1234</v>
          </cell>
          <cell r="P128">
            <v>38322</v>
          </cell>
          <cell r="Q128">
            <v>42705</v>
          </cell>
        </row>
        <row r="129">
          <cell r="A129" t="str">
            <v>1. Vancouver Island/Coast</v>
          </cell>
          <cell r="B129" t="str">
            <v>View Royal</v>
          </cell>
          <cell r="C129">
            <v>1258</v>
          </cell>
          <cell r="D129" t="str">
            <v>Six Mile Road (Lakeside Village) Mixed Use Development</v>
          </cell>
          <cell r="E129" t="str">
            <v>Mixed use development on a 23 acre site. Plans include 2 acres for retail/commercial, 1.25 acres for a 100 room hotel, and 188 residential units in townhouses, cluster homes and condominiums. Phase 1 is Aspen, a 75 unit condominium. Project has new owner, a revised development permit has been approved.</v>
          </cell>
          <cell r="F129">
            <v>60</v>
          </cell>
          <cell r="G129" t="str">
            <v>Construction started</v>
          </cell>
          <cell r="I129" t="str">
            <v>2008-Q1</v>
          </cell>
          <cell r="J129" t="str">
            <v>2017-Q2</v>
          </cell>
          <cell r="K129" t="str">
            <v>D'Ambrosio Architecture + Urbanism</v>
          </cell>
          <cell r="L129" t="str">
            <v>Forsite Developments</v>
          </cell>
          <cell r="M129" t="str">
            <v>Ph: (250) 479-6800 (Town of View Royal)</v>
          </cell>
          <cell r="P129">
            <v>38322</v>
          </cell>
          <cell r="Q129">
            <v>42705</v>
          </cell>
        </row>
        <row r="130">
          <cell r="A130" t="str">
            <v>1. Vancouver Island/Coast</v>
          </cell>
          <cell r="B130" t="str">
            <v>Victoria</v>
          </cell>
          <cell r="C130">
            <v>1269</v>
          </cell>
          <cell r="D130" t="str">
            <v>Dockside Green Development</v>
          </cell>
          <cell r="E130" t="str">
            <v>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proposing 49 affordable units in 2 buildings, rezoning is required and construction is expected to take place in 2017.</v>
          </cell>
          <cell r="F130">
            <v>650</v>
          </cell>
          <cell r="G130" t="str">
            <v>Proposed</v>
          </cell>
          <cell r="H130" t="str">
            <v>Tender/Preconstruction</v>
          </cell>
          <cell r="I130" t="str">
            <v>2017-Q2</v>
          </cell>
          <cell r="J130" t="str">
            <v>2019-Q4</v>
          </cell>
          <cell r="K130" t="str">
            <v>Busby Perkins + Will</v>
          </cell>
          <cell r="L130" t="str">
            <v>Vancity Credit Union</v>
          </cell>
          <cell r="M130" t="str">
            <v>Ph: (250) 361-0382 (Victoria City)</v>
          </cell>
          <cell r="N130" t="str">
            <v>www.docksidegreen.com</v>
          </cell>
          <cell r="P130">
            <v>38322</v>
          </cell>
          <cell r="Q130">
            <v>42705</v>
          </cell>
        </row>
        <row r="131">
          <cell r="A131" t="str">
            <v>1. Vancouver Island/Coast</v>
          </cell>
          <cell r="B131" t="str">
            <v>Saanich</v>
          </cell>
          <cell r="C131">
            <v>1204</v>
          </cell>
          <cell r="D131" t="str">
            <v>Uptown Shopping Centre Redevelopment</v>
          </cell>
          <cell r="E131" t="str">
            <v>Redevelopment and expansion of the existing Town and Country shopping centre to 603,000 sq ft on the 18.8 acre site, to increase the number of retailers from 21 to 80. Phase 1, the new retail centre includes a 200,000 sq ft Wal-Mart and a Shoppers Drug Mart, opened Jul 2010. Phase 2 construction consists of Uptown Blvd., a central plaza, and office space. A Whole Foods Market will be complete in Fall 2016. Phase 3 has been redesigned to include an 11-storey residential tower with 134-units and 55,000 sq ft of retail space which is in the permitting process. Project is designed to the LEED gold environmental standard</v>
          </cell>
          <cell r="F131">
            <v>350</v>
          </cell>
          <cell r="G131" t="str">
            <v>Construction started</v>
          </cell>
          <cell r="I131" t="str">
            <v>2008-Q1</v>
          </cell>
          <cell r="J131" t="str">
            <v>2017-Q4</v>
          </cell>
          <cell r="L131" t="str">
            <v>Morguard Investments</v>
          </cell>
          <cell r="M131" t="str">
            <v>Ph: (250) 383-8093</v>
          </cell>
          <cell r="N131" t="str">
            <v>www.shopuptown.ca</v>
          </cell>
          <cell r="P131">
            <v>38231</v>
          </cell>
          <cell r="Q131">
            <v>42705</v>
          </cell>
        </row>
        <row r="132">
          <cell r="A132" t="str">
            <v>1. Vancouver Island/Coast</v>
          </cell>
          <cell r="B132" t="str">
            <v>Victoria</v>
          </cell>
          <cell r="C132">
            <v>1027</v>
          </cell>
          <cell r="D132" t="str">
            <v>Pacific Institute for Sports Excellence (PISE) - Camosun College</v>
          </cell>
          <cell r="E132" t="str">
            <v>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 The project is registered for meeting Leadership in Energy and Environmental Design (LEED) standards.</v>
          </cell>
          <cell r="F132">
            <v>42</v>
          </cell>
          <cell r="G132" t="str">
            <v>Construction started</v>
          </cell>
          <cell r="I132" t="str">
            <v>2007-Q1</v>
          </cell>
          <cell r="J132" t="str">
            <v/>
          </cell>
          <cell r="K132" t="str">
            <v>Cannon Design</v>
          </cell>
          <cell r="L132" t="str">
            <v>Pacific Sport and Camosun College</v>
          </cell>
          <cell r="M132" t="str">
            <v>Ph: (250) 370-3602</v>
          </cell>
          <cell r="P132">
            <v>37956</v>
          </cell>
          <cell r="Q132">
            <v>42705</v>
          </cell>
        </row>
        <row r="133">
          <cell r="A133" t="str">
            <v>6. North Coast</v>
          </cell>
          <cell r="B133" t="str">
            <v>Bella Coola</v>
          </cell>
          <cell r="C133">
            <v>997</v>
          </cell>
          <cell r="D133" t="str">
            <v>Bella Coola Rock Project</v>
          </cell>
          <cell r="E133" t="str">
            <v>Proposed aggregate quarry and marine loading facility approx 2 km from Bella Coola. The mining permit has been approved and construction will commence when market conditions are suitable.</v>
          </cell>
          <cell r="F133">
            <v>15</v>
          </cell>
          <cell r="G133" t="str">
            <v>On hold</v>
          </cell>
          <cell r="I133" t="str">
            <v/>
          </cell>
          <cell r="J133" t="str">
            <v/>
          </cell>
          <cell r="L133" t="str">
            <v>Bella Coola Rock Corporation</v>
          </cell>
          <cell r="M133" t="str">
            <v>(902) 218-2434</v>
          </cell>
          <cell r="P133">
            <v>37865</v>
          </cell>
          <cell r="Q133">
            <v>42705</v>
          </cell>
        </row>
        <row r="134">
          <cell r="A134" t="str">
            <v>1. Vancouver Island/Coast</v>
          </cell>
          <cell r="B134" t="str">
            <v>Gold River</v>
          </cell>
          <cell r="C134">
            <v>869</v>
          </cell>
          <cell r="D134" t="str">
            <v>Ucona River Hydroelectric Project</v>
          </cell>
          <cell r="E134" t="str">
            <v>Proposed 35 MW run-of-river hydroelectric power project on the Ucona River near Gold River which includes a 2.5 km tunnel. The project is on hold.</v>
          </cell>
          <cell r="F134">
            <v>52</v>
          </cell>
          <cell r="G134" t="str">
            <v>On hold</v>
          </cell>
          <cell r="I134" t="str">
            <v/>
          </cell>
          <cell r="J134" t="str">
            <v/>
          </cell>
          <cell r="L134" t="str">
            <v>Ucona River Joint Venture</v>
          </cell>
          <cell r="M134" t="str">
            <v>Ph: (905) 363-4200</v>
          </cell>
          <cell r="P134">
            <v>37681</v>
          </cell>
          <cell r="Q134">
            <v>42705</v>
          </cell>
        </row>
        <row r="135">
          <cell r="A135" t="str">
            <v>1. Vancouver Island/Coast</v>
          </cell>
          <cell r="B135" t="str">
            <v>Victoria</v>
          </cell>
          <cell r="C135">
            <v>847</v>
          </cell>
          <cell r="D135" t="str">
            <v>Bayview Residential Development</v>
          </cell>
          <cell r="E135" t="str">
            <v>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(ID# 3366) has started construction in Spring 2016. A low-rise has been approved for Parcel A and will be designated as a seniors residence. The restoration of the historic Roundhouse portion of the site will include additional commercial space. Registered as a LEED development.</v>
          </cell>
          <cell r="F135">
            <v>1000</v>
          </cell>
          <cell r="G135" t="str">
            <v>Construction started</v>
          </cell>
          <cell r="I135" t="str">
            <v>2006-Q3</v>
          </cell>
          <cell r="J135" t="str">
            <v>2018-Q4</v>
          </cell>
          <cell r="L135" t="str">
            <v>Bayview Properties/ Bosa Properties</v>
          </cell>
          <cell r="M135" t="str">
            <v>Ph: (250) 388-9924</v>
          </cell>
          <cell r="N135" t="str">
            <v>www.bayviewresidences.com</v>
          </cell>
          <cell r="P135">
            <v>37591</v>
          </cell>
          <cell r="Q135">
            <v>42705</v>
          </cell>
        </row>
        <row r="136">
          <cell r="A136" t="str">
            <v>1. Vancouver Island/Coast</v>
          </cell>
          <cell r="B136" t="str">
            <v>Langford</v>
          </cell>
          <cell r="C136">
            <v>841</v>
          </cell>
          <cell r="D136" t="str">
            <v>Bear Mountain Development</v>
          </cell>
          <cell r="E136" t="str">
            <v>Multi-phased residential development of 2,900 development units, with 435 single family and 1,281 condominiums. A portion of the single and multi-family units have completed in five neighbourhoods along with a hotel, athletic facility and a retail centre. Upcoming phase is the 51-lot Turnberry subdivision.</v>
          </cell>
          <cell r="F136">
            <v>1200</v>
          </cell>
          <cell r="G136" t="str">
            <v>Construction started</v>
          </cell>
          <cell r="I136" t="str">
            <v>2002-Q1</v>
          </cell>
          <cell r="J136" t="str">
            <v>2018-Q4</v>
          </cell>
          <cell r="L136" t="str">
            <v>Ecoasis Developments LLP</v>
          </cell>
          <cell r="M136" t="str">
            <v>Ph: (250) 474-7344</v>
          </cell>
          <cell r="N136" t="str">
            <v>www.bearmountain.ca</v>
          </cell>
          <cell r="P136">
            <v>37591</v>
          </cell>
          <cell r="Q136">
            <v>42614</v>
          </cell>
        </row>
        <row r="137">
          <cell r="A137" t="str">
            <v>1. Vancouver Island/Coast</v>
          </cell>
          <cell r="B137" t="str">
            <v>Port Alberni</v>
          </cell>
          <cell r="C137">
            <v>839</v>
          </cell>
          <cell r="D137" t="str">
            <v>Eagle Rock Quarry</v>
          </cell>
          <cell r="E137" t="str">
            <v>Proposed gravel pit in the Port Alberni Inlet area with a 100-year mine life. Project will supply gravel to the California market. Most approvals for the site are in place and the project development will be determined by market demands.</v>
          </cell>
          <cell r="F137">
            <v>115</v>
          </cell>
          <cell r="G137" t="str">
            <v>On hold</v>
          </cell>
          <cell r="I137" t="str">
            <v/>
          </cell>
          <cell r="J137" t="str">
            <v/>
          </cell>
          <cell r="L137" t="str">
            <v>Polaris Minerals Corp.</v>
          </cell>
          <cell r="M137" t="str">
            <v>Ph: (604) 915-5000</v>
          </cell>
          <cell r="N137" t="str">
            <v>www.polarmin.com</v>
          </cell>
          <cell r="P137">
            <v>37591</v>
          </cell>
          <cell r="Q137">
            <v>42614</v>
          </cell>
        </row>
        <row r="138">
          <cell r="A138" t="str">
            <v>1. Vancouver Island/Coast</v>
          </cell>
          <cell r="B138" t="str">
            <v>Nanaimo</v>
          </cell>
          <cell r="C138">
            <v>675</v>
          </cell>
          <cell r="D138" t="str">
            <v>Vancouver Island University (formerly Malaspina College)</v>
          </cell>
          <cell r="E138" t="str">
            <v>Master Plan for Campus is under development. Proposed expansion of the Centre for Physical Activity, Wellness and Sport (CPAWS) and Western Campus Redevelopment and associate Science Centre are on hold. Buildings are proposed for Leadership in Energy and Environmental Design (LEED) standards.</v>
          </cell>
          <cell r="F138">
            <v>38</v>
          </cell>
          <cell r="G138" t="str">
            <v>Construction started</v>
          </cell>
          <cell r="I138" t="str">
            <v/>
          </cell>
          <cell r="J138" t="str">
            <v>2019-Q1</v>
          </cell>
          <cell r="L138" t="str">
            <v>Vancouver Island University (formerly Malaspina College)</v>
          </cell>
          <cell r="M138" t="str">
            <v>Ph: (250) 753-3245</v>
          </cell>
          <cell r="N138" t="str">
            <v>www.viu.ca</v>
          </cell>
          <cell r="P138">
            <v>36678</v>
          </cell>
          <cell r="Q138">
            <v>42705</v>
          </cell>
        </row>
        <row r="139">
          <cell r="A139" t="str">
            <v>1. Vancouver Island/Coast</v>
          </cell>
          <cell r="B139" t="str">
            <v>Sooke</v>
          </cell>
          <cell r="C139">
            <v>677</v>
          </cell>
          <cell r="D139" t="str">
            <v>SookePoint Ocean CottageResort</v>
          </cell>
          <cell r="E139" t="str">
            <v>Destination resort on 174 acres to include an 85-suite hotel/lodge, 127 single-family homes, spa, restaurant, 9-hole golf course and 115 berth marina. Developer began construction of the resort early 2006 with a 115-berth marina and a nine-hole golf course.</v>
          </cell>
          <cell r="F139">
            <v>130</v>
          </cell>
          <cell r="G139" t="str">
            <v>Construction started</v>
          </cell>
          <cell r="I139" t="str">
            <v>2006-Q3</v>
          </cell>
          <cell r="J139" t="str">
            <v/>
          </cell>
          <cell r="K139" t="str">
            <v>Hulbert Group International Inc.</v>
          </cell>
          <cell r="L139" t="str">
            <v>Home Equity Developments</v>
          </cell>
          <cell r="M139" t="str">
            <v>Ph: (604) 681-3565</v>
          </cell>
          <cell r="P139">
            <v>36312</v>
          </cell>
          <cell r="Q139">
            <v>42705</v>
          </cell>
        </row>
        <row r="140">
          <cell r="A140" t="str">
            <v>1. Vancouver Island/Coast</v>
          </cell>
          <cell r="B140" t="str">
            <v>Victoria</v>
          </cell>
          <cell r="C140">
            <v>552</v>
          </cell>
          <cell r="D140" t="str">
            <v>Core Area Wastewater Management Project - Seaterra Program</v>
          </cell>
          <cell r="E140" t="str">
            <v>Plans for a proposed sewage treatment facilities for Victoria have been passed for McLoughlin Point, Esquimalt site for a liquids only treatment plant with a biosolids digestion facility located at Hartland landfill. The recommendation would also see upgrades to Clover Point, Craigflower and Macaulay Point pump stations and the addition of underground storage tanks in Saanich. Core Area Liquid Waste Management Plan has received approval in a Provincial government review. The CRD will treat current sewage flows at McLoughlin Point in Esquimalt until 2030 and a biosolids processing facility will be built at the Hartland Landfill. Funding for the project will be provided by the federal government ($253.4 million), the Province ($248 million) and the Capital Regional District ($281.3 million). Harbour Resource Partners have been selected to design, build and partially finance the McLoughlin Point Wastewater Treatment Plant, the Victoria Harbour Crossing and the Marine Outfall. A Request for Qualifications (RFQ) has been released for the Resource Recovery Centre at the Hartland Landfill. Rezoning of McLoughlin Point was refused by council, options are under consideration. An alternate plan is to build a tertiary-treatment plant at Clover Point with a second plant at McLoughlin Point or in the Macaulay Point area.</v>
          </cell>
          <cell r="F140">
            <v>788</v>
          </cell>
          <cell r="G140" t="str">
            <v>Proposed</v>
          </cell>
          <cell r="H140" t="str">
            <v>Consultation/Approvals</v>
          </cell>
          <cell r="I140" t="str">
            <v/>
          </cell>
          <cell r="J140" t="str">
            <v>2020-Q4</v>
          </cell>
          <cell r="L140" t="str">
            <v>Capital Regional District</v>
          </cell>
          <cell r="M140" t="str">
            <v>Ph: (250) 360-3000</v>
          </cell>
          <cell r="P140">
            <v>36220</v>
          </cell>
          <cell r="Q140">
            <v>42705</v>
          </cell>
        </row>
        <row r="141">
          <cell r="A141" t="str">
            <v>1. Vancouver Island/Coast</v>
          </cell>
          <cell r="B141" t="str">
            <v>Langford</v>
          </cell>
          <cell r="C141">
            <v>550</v>
          </cell>
          <cell r="D141" t="str">
            <v>Lakeview Estates (Lakewood Neighbourhood)</v>
          </cell>
          <cell r="E141" t="str">
            <v>400,000 sq ft townhouse, condominium and single-family development containing 923 units, 17,500 sq ft of commercial space, and park and school space at 1220 Parkdale Dr. Construction has completed on 135 residential units. Property sold to Associated Building Credits.</v>
          </cell>
          <cell r="F141">
            <v>50</v>
          </cell>
          <cell r="G141" t="str">
            <v>On hold</v>
          </cell>
          <cell r="I141" t="str">
            <v>2008-Q2</v>
          </cell>
          <cell r="J141" t="str">
            <v>2026-Q4</v>
          </cell>
          <cell r="L141" t="str">
            <v>Associated Building Credits</v>
          </cell>
          <cell r="M141" t="str">
            <v>Ph: (250) 383-9281</v>
          </cell>
          <cell r="P141">
            <v>36220</v>
          </cell>
          <cell r="Q141">
            <v>42705</v>
          </cell>
        </row>
        <row r="142">
          <cell r="A142" t="str">
            <v>1. Vancouver Island/Coast</v>
          </cell>
          <cell r="B142" t="str">
            <v>Salt Spring Island</v>
          </cell>
          <cell r="C142">
            <v>28</v>
          </cell>
          <cell r="D142" t="str">
            <v>Channel Ridge Village</v>
          </cell>
          <cell r="E142" t="str">
            <v>Development for the North side of Saltspring Island includes 323 single- and multi-family homes, and a town centre with shops and amenities. Channel Ridge Town Centre will include 54 commercial units, for a total of 80,000 sq ft of retail space. First phase consists of 165 residential units. Project is cancelled.</v>
          </cell>
          <cell r="F142">
            <v>200</v>
          </cell>
          <cell r="G142" t="str">
            <v>On hold</v>
          </cell>
          <cell r="I142" t="str">
            <v/>
          </cell>
          <cell r="J142" t="str">
            <v/>
          </cell>
          <cell r="K142" t="str">
            <v>Davidson Yuen Simpson/Rositch Hemphill &amp; Associates</v>
          </cell>
          <cell r="L142" t="str">
            <v>Channel Ridge Properties Inc.</v>
          </cell>
          <cell r="M142" t="str">
            <v>Ph: (604) 669-7710 (Architect)</v>
          </cell>
          <cell r="N142" t="str">
            <v>www.channelridge.com</v>
          </cell>
          <cell r="P142">
            <v>35765</v>
          </cell>
          <cell r="Q142">
            <v>42705</v>
          </cell>
        </row>
        <row r="143">
          <cell r="A143" t="str">
            <v>1. Vancouver Island/Coast</v>
          </cell>
          <cell r="B143" t="str">
            <v>Esquimalt</v>
          </cell>
          <cell r="C143">
            <v>12</v>
          </cell>
          <cell r="D143" t="str">
            <v>CFB Esquimalt Projects</v>
          </cell>
          <cell r="E143" t="str">
            <v>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Infrastructure improvements includes repair of caisson ($4 million) to complete in Spring 2017. Replacement of Jetties A and B ($781 million) are expected to complete in 2018. Security upgrades across CFB Esquimalt ($11 million).</v>
          </cell>
          <cell r="F143">
            <v>1316</v>
          </cell>
          <cell r="G143" t="str">
            <v>Construction started</v>
          </cell>
          <cell r="I143" t="str">
            <v>1999-Q1</v>
          </cell>
          <cell r="J143" t="str">
            <v>2018-Q1</v>
          </cell>
          <cell r="L143" t="str">
            <v>Department of Defense</v>
          </cell>
          <cell r="M143" t="str">
            <v>Ph: (250) 363-7928</v>
          </cell>
          <cell r="P143">
            <v>35765</v>
          </cell>
          <cell r="Q143">
            <v>42705</v>
          </cell>
        </row>
        <row r="144">
          <cell r="A144" t="str">
            <v>1. Vancouver Island/Coast</v>
          </cell>
          <cell r="B144" t="str">
            <v>Colwood</v>
          </cell>
          <cell r="C144">
            <v>7</v>
          </cell>
          <cell r="D144" t="str">
            <v>Royal Bay Housing Development</v>
          </cell>
          <cell r="E144" t="str">
            <v>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in excess of 800,000 sq ft of mixed use in an oceanfront village, a secondary school, more parks, trails and playing fields. Primary planning consultant: Cityspaces Consulting.</v>
          </cell>
          <cell r="F144">
            <v>150</v>
          </cell>
          <cell r="G144" t="str">
            <v>Construction started</v>
          </cell>
          <cell r="I144" t="str">
            <v>2000-Q1</v>
          </cell>
          <cell r="J144" t="str">
            <v>2020-Q4</v>
          </cell>
          <cell r="L144" t="str">
            <v>British Columbia Investment Management Corporation</v>
          </cell>
          <cell r="M144" t="str">
            <v>Ph: (250) 478-8311</v>
          </cell>
          <cell r="P144">
            <v>35765</v>
          </cell>
          <cell r="Q144">
            <v>42705</v>
          </cell>
        </row>
        <row r="145">
          <cell r="A145" t="str">
            <v>1. Vancouver Island/Coast</v>
          </cell>
          <cell r="B145" t="str">
            <v>Langford</v>
          </cell>
          <cell r="C145">
            <v>1222</v>
          </cell>
          <cell r="D145" t="str">
            <v>Goldstream Meadows Residential Development</v>
          </cell>
          <cell r="E145" t="str">
            <v>The project includes 240 modular homes and 180 townhouses, a park, preservation of a wetland, and approximately 86,000 sq m of commercial space on a 59 ha site adjacent to Langford Lake. The business park and industrial development are located at the north end of the site and are mostly complete. A single family home development is underway, with roughly 150 units complete. Future phases include lakeside townhomes and condominiums.</v>
          </cell>
          <cell r="F145">
            <v>36</v>
          </cell>
          <cell r="G145" t="str">
            <v>Construction started</v>
          </cell>
          <cell r="I145" t="str">
            <v>2008-Q4</v>
          </cell>
          <cell r="J145" t="str">
            <v>2022-Q4</v>
          </cell>
          <cell r="K145" t="str">
            <v>Bas Smith Architect Inc.</v>
          </cell>
          <cell r="L145" t="str">
            <v>Goldstream Meadows Ltd.</v>
          </cell>
          <cell r="M145" t="str">
            <v>Ph: (250) 474-6919 Langford City)</v>
          </cell>
          <cell r="P145">
            <v>35674</v>
          </cell>
          <cell r="Q145">
            <v>42705</v>
          </cell>
        </row>
        <row r="146">
          <cell r="A146" t="str">
            <v>1. Vancouver Island/Coast</v>
          </cell>
          <cell r="B146" t="str">
            <v>Victoria</v>
          </cell>
          <cell r="C146">
            <v>39</v>
          </cell>
          <cell r="D146" t="str">
            <v>Railyards Residential and Commercial Development</v>
          </cell>
          <cell r="E146" t="str">
            <v>Redevelopment of 12 acres between Pt. Ellice Bridge and CN Trestle (701 Tyee Rd) with 500 townhouses, condominiums, and live/work units, and 11,000 sq ft of commercial space; approx 416,000 sq ft in total. Several of the 10 phases planned are complete. Phases include the 90-unit Bond's Landing and 46 Harbour Homes townhouse units. 150 condominiums will complete the project.</v>
          </cell>
          <cell r="F146">
            <v>100</v>
          </cell>
          <cell r="G146" t="str">
            <v>Construction started</v>
          </cell>
          <cell r="I146" t="str">
            <v>2003-Q2</v>
          </cell>
          <cell r="J146" t="str">
            <v>2018-Q2</v>
          </cell>
          <cell r="K146" t="str">
            <v>Hotson Bakker Architects</v>
          </cell>
          <cell r="L146" t="str">
            <v>Le Fevre and Co. Property Agents Ltd</v>
          </cell>
          <cell r="M146" t="str">
            <v>Ph: (250) 380-4900</v>
          </cell>
          <cell r="N146" t="str">
            <v>www.therailyards.ca</v>
          </cell>
          <cell r="P146">
            <v>35674</v>
          </cell>
          <cell r="Q146">
            <v>42705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maps.gov.bc.ca/ess/hm/bcea/?catalogLayers=51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atrumcoal.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4"/>
  <sheetViews>
    <sheetView tabSelected="1" zoomScaleNormal="100" workbookViewId="0">
      <selection activeCell="B36" sqref="B36:R40"/>
    </sheetView>
  </sheetViews>
  <sheetFormatPr defaultRowHeight="15" x14ac:dyDescent="0.25"/>
  <cols>
    <col min="6" max="6" width="23.85546875" customWidth="1"/>
    <col min="18" max="18" width="11.28515625" customWidth="1"/>
  </cols>
  <sheetData>
    <row r="1" spans="2:19" ht="15.75" thickBot="1" x14ac:dyDescent="0.3">
      <c r="B1" s="7"/>
      <c r="C1" s="7"/>
      <c r="D1" s="7"/>
      <c r="E1" s="7"/>
      <c r="F1" s="7"/>
      <c r="G1" s="7"/>
      <c r="H1" s="7"/>
      <c r="I1" s="7"/>
      <c r="J1" s="7"/>
      <c r="K1" s="7"/>
      <c r="L1" s="7"/>
      <c r="M1" s="7"/>
    </row>
    <row r="2" spans="2:19" ht="21" x14ac:dyDescent="0.35">
      <c r="B2" s="190" t="s">
        <v>6998</v>
      </c>
      <c r="C2" s="191"/>
      <c r="D2" s="191"/>
      <c r="E2" s="191"/>
      <c r="F2" s="191"/>
      <c r="G2" s="191"/>
      <c r="H2" s="191"/>
      <c r="I2" s="191"/>
      <c r="J2" s="191"/>
      <c r="K2" s="191"/>
      <c r="L2" s="191"/>
      <c r="M2" s="191"/>
      <c r="N2" s="191"/>
      <c r="O2" s="191"/>
      <c r="P2" s="191"/>
      <c r="Q2" s="191"/>
      <c r="R2" s="192"/>
    </row>
    <row r="3" spans="2:19" x14ac:dyDescent="0.25">
      <c r="B3" s="193" t="s">
        <v>5996</v>
      </c>
      <c r="C3" s="194"/>
      <c r="D3" s="194"/>
      <c r="E3" s="194"/>
      <c r="F3" s="194"/>
      <c r="G3" s="194"/>
      <c r="H3" s="194"/>
      <c r="I3" s="194"/>
      <c r="J3" s="194"/>
      <c r="K3" s="194"/>
      <c r="L3" s="194"/>
      <c r="M3" s="194"/>
      <c r="N3" s="194"/>
      <c r="O3" s="194"/>
      <c r="P3" s="194"/>
      <c r="Q3" s="194"/>
      <c r="R3" s="195"/>
    </row>
    <row r="4" spans="2:19" x14ac:dyDescent="0.25">
      <c r="B4" s="8"/>
      <c r="C4" s="7"/>
      <c r="D4" s="7"/>
      <c r="E4" s="7"/>
      <c r="F4" s="7"/>
      <c r="G4" s="7"/>
      <c r="H4" s="7"/>
      <c r="I4" s="7"/>
      <c r="J4" s="7"/>
      <c r="K4" s="7"/>
      <c r="L4" s="7"/>
      <c r="M4" s="7"/>
      <c r="N4" s="7"/>
      <c r="O4" s="7"/>
      <c r="P4" s="7"/>
      <c r="Q4" s="7"/>
      <c r="R4" s="9"/>
      <c r="S4" s="7"/>
    </row>
    <row r="5" spans="2:19" x14ac:dyDescent="0.25">
      <c r="B5" s="196" t="s">
        <v>5997</v>
      </c>
      <c r="C5" s="197"/>
      <c r="D5" s="197"/>
      <c r="E5" s="197"/>
      <c r="F5" s="197"/>
      <c r="G5" s="197"/>
      <c r="H5" s="197"/>
      <c r="I5" s="197"/>
      <c r="J5" s="197"/>
      <c r="K5" s="197"/>
      <c r="L5" s="197"/>
      <c r="M5" s="197"/>
      <c r="N5" s="197"/>
      <c r="O5" s="197"/>
      <c r="P5" s="197"/>
      <c r="Q5" s="197"/>
      <c r="R5" s="198"/>
    </row>
    <row r="6" spans="2:19" x14ac:dyDescent="0.25">
      <c r="B6" s="199" t="s">
        <v>5998</v>
      </c>
      <c r="C6" s="200"/>
      <c r="D6" s="200"/>
      <c r="E6" s="200"/>
      <c r="F6" s="200"/>
      <c r="G6" s="200"/>
      <c r="H6" s="200"/>
      <c r="I6" s="200"/>
      <c r="J6" s="200"/>
      <c r="K6" s="7"/>
      <c r="L6" s="7"/>
      <c r="M6" s="7"/>
      <c r="N6" s="7"/>
      <c r="O6" s="7"/>
      <c r="P6" s="7"/>
      <c r="Q6" s="7"/>
      <c r="R6" s="9"/>
    </row>
    <row r="7" spans="2:19" x14ac:dyDescent="0.25">
      <c r="B7" s="10"/>
      <c r="C7" s="11"/>
      <c r="D7" s="11"/>
      <c r="E7" s="11"/>
      <c r="F7" s="11"/>
      <c r="G7" s="11"/>
      <c r="H7" s="11"/>
      <c r="I7" s="11"/>
      <c r="J7" s="11"/>
      <c r="K7" s="7"/>
      <c r="L7" s="7"/>
      <c r="M7" s="7"/>
      <c r="N7" s="7"/>
      <c r="O7" s="7"/>
      <c r="P7" s="7"/>
      <c r="Q7" s="7"/>
      <c r="R7" s="9"/>
    </row>
    <row r="8" spans="2:19" x14ac:dyDescent="0.25">
      <c r="B8" s="8" t="s">
        <v>5999</v>
      </c>
      <c r="C8" s="7"/>
      <c r="D8" s="7"/>
      <c r="E8" s="7"/>
      <c r="F8" s="7"/>
      <c r="G8" s="7"/>
      <c r="H8" s="7"/>
      <c r="I8" s="7"/>
      <c r="J8" s="7"/>
      <c r="K8" s="7"/>
      <c r="L8" s="7"/>
      <c r="M8" s="7"/>
      <c r="N8" s="7"/>
      <c r="O8" s="7"/>
      <c r="P8" s="7"/>
      <c r="Q8" s="7"/>
      <c r="R8" s="9"/>
    </row>
    <row r="9" spans="2:19" x14ac:dyDescent="0.25">
      <c r="B9" s="8"/>
      <c r="C9" s="7"/>
      <c r="D9" s="7"/>
      <c r="E9" s="7"/>
      <c r="F9" s="7"/>
      <c r="G9" s="7"/>
      <c r="H9" s="7"/>
      <c r="I9" s="7"/>
      <c r="J9" s="7"/>
      <c r="K9" s="7"/>
      <c r="L9" s="7"/>
      <c r="M9" s="7"/>
      <c r="N9" s="7"/>
      <c r="O9" s="7"/>
      <c r="P9" s="7"/>
      <c r="Q9" s="7"/>
      <c r="R9" s="9"/>
    </row>
    <row r="10" spans="2:19" x14ac:dyDescent="0.25">
      <c r="B10" s="12" t="s">
        <v>6000</v>
      </c>
      <c r="C10" s="7"/>
      <c r="D10" s="7"/>
      <c r="E10" s="7"/>
      <c r="F10" s="7"/>
      <c r="G10" s="7"/>
      <c r="H10" s="7"/>
      <c r="I10" s="7"/>
      <c r="J10" s="7"/>
      <c r="K10" s="7"/>
      <c r="L10" s="7"/>
      <c r="M10" s="7"/>
      <c r="N10" s="7"/>
      <c r="O10" s="7"/>
      <c r="P10" s="7"/>
      <c r="Q10" s="7"/>
      <c r="R10" s="9"/>
    </row>
    <row r="11" spans="2:19" x14ac:dyDescent="0.25">
      <c r="B11" s="8"/>
      <c r="C11" s="7"/>
      <c r="D11" s="7"/>
      <c r="E11" s="7"/>
      <c r="F11" s="7"/>
      <c r="G11" s="7"/>
      <c r="H11" s="7"/>
      <c r="I11" s="7"/>
      <c r="J11" s="7"/>
      <c r="K11" s="7"/>
      <c r="L11" s="7"/>
      <c r="M11" s="7"/>
      <c r="N11" s="7"/>
      <c r="O11" s="7"/>
      <c r="P11" s="7"/>
      <c r="Q11" s="7"/>
      <c r="R11" s="9"/>
    </row>
    <row r="12" spans="2:19" x14ac:dyDescent="0.25">
      <c r="B12" s="13" t="s">
        <v>6001</v>
      </c>
      <c r="C12" s="7"/>
      <c r="D12" s="7"/>
      <c r="E12" s="7"/>
      <c r="F12" s="7"/>
      <c r="G12" s="7"/>
      <c r="H12" s="7"/>
      <c r="I12" s="7"/>
      <c r="J12" s="7"/>
      <c r="K12" s="7"/>
      <c r="L12" s="7"/>
      <c r="M12" s="7"/>
      <c r="N12" s="7"/>
      <c r="O12" s="7"/>
      <c r="P12" s="7"/>
      <c r="Q12" s="7"/>
      <c r="R12" s="9"/>
    </row>
    <row r="13" spans="2:19" x14ac:dyDescent="0.25">
      <c r="B13" s="8"/>
      <c r="C13" s="7"/>
      <c r="D13" s="7"/>
      <c r="E13" s="7"/>
      <c r="F13" s="7"/>
      <c r="G13" s="7"/>
      <c r="H13" s="7"/>
      <c r="I13" s="7"/>
      <c r="J13" s="7"/>
      <c r="K13" s="7"/>
      <c r="L13" s="7"/>
      <c r="M13" s="7"/>
      <c r="N13" s="7"/>
      <c r="O13" s="7"/>
      <c r="P13" s="7"/>
      <c r="Q13" s="7"/>
      <c r="R13" s="9"/>
      <c r="S13" s="7"/>
    </row>
    <row r="14" spans="2:19" x14ac:dyDescent="0.25">
      <c r="B14" s="14"/>
      <c r="C14" s="7"/>
      <c r="D14" s="7"/>
      <c r="E14" s="7"/>
      <c r="F14" s="7"/>
      <c r="G14" s="7"/>
      <c r="H14" s="7"/>
      <c r="I14" s="7"/>
      <c r="J14" s="7"/>
      <c r="K14" s="7"/>
      <c r="L14" s="7"/>
      <c r="M14" s="7"/>
      <c r="N14" s="7"/>
      <c r="O14" s="7"/>
      <c r="P14" s="7"/>
      <c r="Q14" s="7"/>
      <c r="R14" s="9"/>
      <c r="S14" s="7"/>
    </row>
    <row r="15" spans="2:19" x14ac:dyDescent="0.25">
      <c r="B15" s="15"/>
      <c r="C15" s="7"/>
      <c r="D15" s="7"/>
      <c r="E15" s="7"/>
      <c r="F15" s="7"/>
      <c r="G15" s="7"/>
      <c r="H15" s="7"/>
      <c r="I15" s="7"/>
      <c r="J15" s="7"/>
      <c r="K15" s="7"/>
      <c r="L15" s="7"/>
      <c r="M15" s="7"/>
      <c r="N15" s="7"/>
      <c r="O15" s="7"/>
      <c r="P15" s="7"/>
      <c r="Q15" s="7"/>
      <c r="R15" s="9"/>
    </row>
    <row r="16" spans="2:19" x14ac:dyDescent="0.25">
      <c r="B16" s="8"/>
      <c r="C16" s="7"/>
      <c r="D16" s="7"/>
      <c r="E16" s="7"/>
      <c r="F16" s="7"/>
      <c r="G16" s="7"/>
      <c r="H16" s="7"/>
      <c r="I16" s="7"/>
      <c r="J16" s="7"/>
      <c r="K16" s="7"/>
      <c r="L16" s="7"/>
      <c r="M16" s="7"/>
      <c r="N16" s="7"/>
      <c r="O16" s="7"/>
      <c r="P16" s="7"/>
      <c r="Q16" s="7"/>
      <c r="R16" s="9"/>
    </row>
    <row r="17" spans="2:18" x14ac:dyDescent="0.25">
      <c r="B17" s="8"/>
      <c r="C17" s="7"/>
      <c r="D17" s="7"/>
      <c r="E17" s="7"/>
      <c r="F17" s="7"/>
      <c r="G17" s="7"/>
      <c r="H17" s="7"/>
      <c r="I17" s="7"/>
      <c r="J17" s="7"/>
      <c r="K17" s="7"/>
      <c r="L17" s="7"/>
      <c r="M17" s="7"/>
      <c r="N17" s="7"/>
      <c r="O17" s="7"/>
      <c r="P17" s="7"/>
      <c r="Q17" s="7"/>
      <c r="R17" s="9"/>
    </row>
    <row r="18" spans="2:18" x14ac:dyDescent="0.25">
      <c r="B18" s="8"/>
      <c r="C18" s="7"/>
      <c r="D18" s="7"/>
      <c r="E18" s="7"/>
      <c r="F18" s="7"/>
      <c r="G18" s="7"/>
      <c r="H18" s="7"/>
      <c r="I18" s="7"/>
      <c r="J18" s="7"/>
      <c r="K18" s="7"/>
      <c r="L18" s="7"/>
      <c r="M18" s="7"/>
      <c r="N18" s="7"/>
      <c r="O18" s="7"/>
      <c r="P18" s="7"/>
      <c r="Q18" s="7"/>
      <c r="R18" s="9"/>
    </row>
    <row r="19" spans="2:18" x14ac:dyDescent="0.25">
      <c r="B19" s="8"/>
      <c r="C19" s="7"/>
      <c r="D19" s="7"/>
      <c r="E19" s="7"/>
      <c r="F19" s="7"/>
      <c r="G19" s="7"/>
      <c r="H19" s="7"/>
      <c r="I19" s="7"/>
      <c r="J19" s="7"/>
      <c r="K19" s="7"/>
      <c r="L19" s="7"/>
      <c r="M19" s="7"/>
      <c r="N19" s="7"/>
      <c r="O19" s="7"/>
      <c r="P19" s="7"/>
      <c r="Q19" s="7"/>
      <c r="R19" s="9"/>
    </row>
    <row r="20" spans="2:18" x14ac:dyDescent="0.25">
      <c r="B20" s="8"/>
      <c r="C20" s="7"/>
      <c r="D20" s="7"/>
      <c r="E20" s="7"/>
      <c r="F20" s="7"/>
      <c r="G20" s="7"/>
      <c r="H20" s="7"/>
      <c r="I20" s="7"/>
      <c r="J20" s="7"/>
      <c r="K20" s="7"/>
      <c r="L20" s="7"/>
      <c r="M20" s="7"/>
      <c r="N20" s="7"/>
      <c r="O20" s="7"/>
      <c r="P20" s="7"/>
      <c r="Q20" s="7"/>
      <c r="R20" s="9"/>
    </row>
    <row r="21" spans="2:18" x14ac:dyDescent="0.25">
      <c r="B21" s="8"/>
      <c r="C21" s="7"/>
      <c r="D21" s="7"/>
      <c r="E21" s="7"/>
      <c r="F21" s="7"/>
      <c r="G21" s="7"/>
      <c r="H21" s="7"/>
      <c r="I21" s="7"/>
      <c r="J21" s="7"/>
      <c r="K21" s="7"/>
      <c r="L21" s="7"/>
      <c r="M21" s="7"/>
      <c r="N21" s="7"/>
      <c r="O21" s="7"/>
      <c r="P21" s="7"/>
      <c r="Q21" s="7"/>
      <c r="R21" s="9"/>
    </row>
    <row r="22" spans="2:18" x14ac:dyDescent="0.25">
      <c r="B22" s="8"/>
      <c r="C22" s="7"/>
      <c r="D22" s="7"/>
      <c r="E22" s="7"/>
      <c r="F22" s="7"/>
      <c r="G22" s="7"/>
      <c r="H22" s="7"/>
      <c r="I22" s="7"/>
      <c r="J22" s="7"/>
      <c r="K22" s="7"/>
      <c r="L22" s="7"/>
      <c r="M22" s="7"/>
      <c r="N22" s="7"/>
      <c r="O22" s="7"/>
      <c r="P22" s="7"/>
      <c r="Q22" s="7"/>
      <c r="R22" s="9"/>
    </row>
    <row r="23" spans="2:18" x14ac:dyDescent="0.25">
      <c r="B23" s="8"/>
      <c r="C23" s="7"/>
      <c r="D23" s="7"/>
      <c r="E23" s="7"/>
      <c r="F23" s="7"/>
      <c r="G23" s="7"/>
      <c r="H23" s="7"/>
      <c r="I23" s="7"/>
      <c r="J23" s="7"/>
      <c r="K23" s="7"/>
      <c r="L23" s="7"/>
      <c r="M23" s="7"/>
      <c r="N23" s="7"/>
      <c r="O23" s="7"/>
      <c r="P23" s="7"/>
      <c r="Q23" s="7"/>
      <c r="R23" s="9"/>
    </row>
    <row r="24" spans="2:18" x14ac:dyDescent="0.25">
      <c r="B24" s="8"/>
      <c r="C24" s="7"/>
      <c r="D24" s="7"/>
      <c r="E24" s="7"/>
      <c r="F24" s="7"/>
      <c r="G24" s="7"/>
      <c r="H24" s="7"/>
      <c r="I24" s="7"/>
      <c r="J24" s="7"/>
      <c r="K24" s="7"/>
      <c r="L24" s="7"/>
      <c r="M24" s="7"/>
      <c r="N24" s="7"/>
      <c r="O24" s="7"/>
      <c r="P24" s="7"/>
      <c r="Q24" s="7"/>
      <c r="R24" s="9"/>
    </row>
    <row r="25" spans="2:18" x14ac:dyDescent="0.25">
      <c r="B25" s="8"/>
      <c r="C25" s="7"/>
      <c r="D25" s="7"/>
      <c r="E25" s="7"/>
      <c r="F25" s="7"/>
      <c r="G25" s="7"/>
      <c r="H25" s="7"/>
      <c r="I25" s="7"/>
      <c r="J25" s="7"/>
      <c r="K25" s="7"/>
      <c r="L25" s="7"/>
      <c r="M25" s="7"/>
      <c r="N25" s="7"/>
      <c r="O25" s="7"/>
      <c r="P25" s="7"/>
      <c r="Q25" s="7"/>
      <c r="R25" s="9"/>
    </row>
    <row r="26" spans="2:18" x14ac:dyDescent="0.25">
      <c r="B26" s="8"/>
      <c r="C26" s="7"/>
      <c r="D26" s="7"/>
      <c r="E26" s="7"/>
      <c r="F26" s="7"/>
      <c r="G26" s="7"/>
      <c r="H26" s="7"/>
      <c r="I26" s="7"/>
      <c r="J26" s="7"/>
      <c r="K26" s="7"/>
      <c r="L26" s="7"/>
      <c r="M26" s="7"/>
      <c r="N26" s="7"/>
      <c r="O26" s="7"/>
      <c r="P26" s="7"/>
      <c r="Q26" s="7"/>
      <c r="R26" s="9"/>
    </row>
    <row r="27" spans="2:18" x14ac:dyDescent="0.25">
      <c r="B27" s="8"/>
      <c r="C27" s="7"/>
      <c r="D27" s="7"/>
      <c r="E27" s="7"/>
      <c r="F27" s="7"/>
      <c r="G27" s="7"/>
      <c r="H27" s="7"/>
      <c r="I27" s="7"/>
      <c r="J27" s="7"/>
      <c r="K27" s="7"/>
      <c r="L27" s="7"/>
      <c r="M27" s="7"/>
      <c r="N27" s="7"/>
      <c r="O27" s="7"/>
      <c r="P27" s="7"/>
      <c r="Q27" s="7"/>
      <c r="R27" s="9"/>
    </row>
    <row r="28" spans="2:18" x14ac:dyDescent="0.25">
      <c r="B28" s="16" t="s">
        <v>6002</v>
      </c>
      <c r="C28" s="7"/>
      <c r="D28" s="7"/>
      <c r="E28" s="7"/>
      <c r="F28" s="7"/>
      <c r="G28" s="7"/>
      <c r="H28" s="7"/>
      <c r="I28" s="7"/>
      <c r="J28" s="7"/>
      <c r="K28" s="7"/>
      <c r="L28" s="7"/>
      <c r="M28" s="7"/>
      <c r="N28" s="7"/>
      <c r="O28" s="7"/>
      <c r="P28" s="7"/>
      <c r="Q28" s="7"/>
      <c r="R28" s="9"/>
    </row>
    <row r="29" spans="2:18" x14ac:dyDescent="0.25">
      <c r="B29" s="8"/>
      <c r="C29" s="7"/>
      <c r="D29" s="7"/>
      <c r="E29" s="7"/>
      <c r="F29" s="7"/>
      <c r="G29" s="7"/>
      <c r="H29" s="7"/>
      <c r="I29" s="7"/>
      <c r="J29" s="7"/>
      <c r="K29" s="7"/>
      <c r="L29" s="7"/>
      <c r="M29" s="7"/>
      <c r="N29" s="7"/>
      <c r="O29" s="7"/>
      <c r="P29" s="7"/>
      <c r="Q29" s="7"/>
      <c r="R29" s="9"/>
    </row>
    <row r="30" spans="2:18" ht="45" x14ac:dyDescent="0.25">
      <c r="B30" s="17" t="s">
        <v>5968</v>
      </c>
      <c r="C30" s="18" t="s">
        <v>5969</v>
      </c>
      <c r="D30" s="18" t="s">
        <v>5959</v>
      </c>
      <c r="E30" s="18" t="s">
        <v>5960</v>
      </c>
      <c r="F30" s="18" t="s">
        <v>5961</v>
      </c>
      <c r="G30" s="18" t="s">
        <v>5962</v>
      </c>
      <c r="H30" s="18" t="s">
        <v>5972</v>
      </c>
      <c r="I30" s="18" t="s">
        <v>5973</v>
      </c>
      <c r="J30" s="19" t="s">
        <v>5984</v>
      </c>
      <c r="K30" s="19" t="s">
        <v>5986</v>
      </c>
      <c r="L30" s="18" t="s">
        <v>5971</v>
      </c>
      <c r="M30" s="18" t="s">
        <v>5970</v>
      </c>
      <c r="N30" s="18" t="s">
        <v>5991</v>
      </c>
      <c r="O30" s="18" t="s">
        <v>5992</v>
      </c>
      <c r="P30" s="18" t="s">
        <v>5963</v>
      </c>
      <c r="Q30" s="18" t="s">
        <v>5993</v>
      </c>
      <c r="R30" s="20" t="s">
        <v>5994</v>
      </c>
    </row>
    <row r="31" spans="2:18" ht="231.75" customHeight="1" x14ac:dyDescent="0.25">
      <c r="B31" s="21" t="s">
        <v>5858</v>
      </c>
      <c r="C31" s="22" t="s">
        <v>37</v>
      </c>
      <c r="D31" s="22">
        <v>2860</v>
      </c>
      <c r="E31" s="22" t="s">
        <v>6003</v>
      </c>
      <c r="F31" s="22" t="s">
        <v>6004</v>
      </c>
      <c r="G31" s="22">
        <v>49</v>
      </c>
      <c r="H31" s="22" t="s">
        <v>414</v>
      </c>
      <c r="I31" s="22"/>
      <c r="J31" s="23" t="s">
        <v>6005</v>
      </c>
      <c r="K31" s="23" t="s">
        <v>5876</v>
      </c>
      <c r="L31" s="22"/>
      <c r="M31" s="22" t="s">
        <v>83</v>
      </c>
      <c r="N31" s="22" t="s">
        <v>6006</v>
      </c>
      <c r="O31" s="22"/>
      <c r="P31" s="22" t="s">
        <v>6007</v>
      </c>
      <c r="Q31" s="24">
        <v>40695</v>
      </c>
      <c r="R31" s="25">
        <v>42430</v>
      </c>
    </row>
    <row r="32" spans="2:18" x14ac:dyDescent="0.25">
      <c r="B32" s="26"/>
      <c r="C32" s="27"/>
      <c r="D32" s="27"/>
      <c r="E32" s="27"/>
      <c r="F32" s="27"/>
      <c r="G32" s="27"/>
      <c r="H32" s="27"/>
      <c r="I32" s="27"/>
      <c r="J32" s="28"/>
      <c r="K32" s="28"/>
      <c r="L32" s="27"/>
      <c r="M32" s="27"/>
      <c r="N32" s="27"/>
      <c r="O32" s="27"/>
      <c r="P32" s="27"/>
      <c r="Q32" s="29"/>
      <c r="R32" s="30"/>
    </row>
    <row r="33" spans="2:19" x14ac:dyDescent="0.25">
      <c r="B33" s="31" t="s">
        <v>6008</v>
      </c>
      <c r="C33" s="32"/>
      <c r="D33" s="32"/>
      <c r="E33" s="32"/>
      <c r="F33" s="32"/>
      <c r="G33" s="33"/>
      <c r="H33" s="32"/>
      <c r="I33" s="32"/>
      <c r="J33" s="32"/>
      <c r="K33" s="34"/>
      <c r="L33" s="32"/>
      <c r="M33" s="32"/>
      <c r="N33" s="33"/>
      <c r="O33" s="32"/>
      <c r="P33" s="32"/>
      <c r="Q33" s="32"/>
      <c r="R33" s="35"/>
      <c r="S33" s="36"/>
    </row>
    <row r="34" spans="2:19" x14ac:dyDescent="0.25">
      <c r="B34" s="37"/>
      <c r="C34" s="38"/>
      <c r="D34" s="38"/>
      <c r="E34" s="38"/>
      <c r="F34" s="38"/>
      <c r="G34" s="39"/>
      <c r="H34" s="38"/>
      <c r="I34" s="38"/>
      <c r="J34" s="38"/>
      <c r="K34" s="40"/>
      <c r="L34" s="38"/>
      <c r="M34" s="38"/>
      <c r="N34" s="39"/>
      <c r="O34" s="38"/>
      <c r="P34" s="38"/>
      <c r="Q34" s="38"/>
      <c r="R34" s="41"/>
      <c r="S34" s="38"/>
    </row>
    <row r="35" spans="2:19" x14ac:dyDescent="0.25">
      <c r="B35" s="42" t="s">
        <v>6009</v>
      </c>
      <c r="C35" s="43"/>
      <c r="D35" s="43"/>
      <c r="E35" s="43"/>
      <c r="F35" s="43"/>
      <c r="G35" s="43"/>
      <c r="H35" s="43"/>
      <c r="I35" s="43"/>
      <c r="J35" s="43"/>
      <c r="K35" s="43"/>
      <c r="L35" s="43"/>
      <c r="M35" s="43"/>
      <c r="N35" s="43"/>
      <c r="O35" s="43"/>
      <c r="P35" s="43"/>
      <c r="Q35" s="43"/>
      <c r="R35" s="44"/>
    </row>
    <row r="36" spans="2:19" x14ac:dyDescent="0.25">
      <c r="B36" s="201" t="s">
        <v>6104</v>
      </c>
      <c r="C36" s="202"/>
      <c r="D36" s="202"/>
      <c r="E36" s="202"/>
      <c r="F36" s="202"/>
      <c r="G36" s="202"/>
      <c r="H36" s="202"/>
      <c r="I36" s="202"/>
      <c r="J36" s="202"/>
      <c r="K36" s="202"/>
      <c r="L36" s="202"/>
      <c r="M36" s="202"/>
      <c r="N36" s="202"/>
      <c r="O36" s="202"/>
      <c r="P36" s="202"/>
      <c r="Q36" s="202"/>
      <c r="R36" s="203"/>
    </row>
    <row r="37" spans="2:19" x14ac:dyDescent="0.25">
      <c r="B37" s="201"/>
      <c r="C37" s="202"/>
      <c r="D37" s="202"/>
      <c r="E37" s="202"/>
      <c r="F37" s="202"/>
      <c r="G37" s="202"/>
      <c r="H37" s="202"/>
      <c r="I37" s="202"/>
      <c r="J37" s="202"/>
      <c r="K37" s="202"/>
      <c r="L37" s="202"/>
      <c r="M37" s="202"/>
      <c r="N37" s="202"/>
      <c r="O37" s="202"/>
      <c r="P37" s="202"/>
      <c r="Q37" s="202"/>
      <c r="R37" s="203"/>
    </row>
    <row r="38" spans="2:19" x14ac:dyDescent="0.25">
      <c r="B38" s="201"/>
      <c r="C38" s="202"/>
      <c r="D38" s="202"/>
      <c r="E38" s="202"/>
      <c r="F38" s="202"/>
      <c r="G38" s="202"/>
      <c r="H38" s="202"/>
      <c r="I38" s="202"/>
      <c r="J38" s="202"/>
      <c r="K38" s="202"/>
      <c r="L38" s="202"/>
      <c r="M38" s="202"/>
      <c r="N38" s="202"/>
      <c r="O38" s="202"/>
      <c r="P38" s="202"/>
      <c r="Q38" s="202"/>
      <c r="R38" s="203"/>
    </row>
    <row r="39" spans="2:19" x14ac:dyDescent="0.25">
      <c r="B39" s="201"/>
      <c r="C39" s="202"/>
      <c r="D39" s="202"/>
      <c r="E39" s="202"/>
      <c r="F39" s="202"/>
      <c r="G39" s="202"/>
      <c r="H39" s="202"/>
      <c r="I39" s="202"/>
      <c r="J39" s="202"/>
      <c r="K39" s="202"/>
      <c r="L39" s="202"/>
      <c r="M39" s="202"/>
      <c r="N39" s="202"/>
      <c r="O39" s="202"/>
      <c r="P39" s="202"/>
      <c r="Q39" s="202"/>
      <c r="R39" s="203"/>
    </row>
    <row r="40" spans="2:19" ht="75.75" customHeight="1" x14ac:dyDescent="0.25">
      <c r="B40" s="201"/>
      <c r="C40" s="202"/>
      <c r="D40" s="202"/>
      <c r="E40" s="202"/>
      <c r="F40" s="202"/>
      <c r="G40" s="202"/>
      <c r="H40" s="202"/>
      <c r="I40" s="202"/>
      <c r="J40" s="202"/>
      <c r="K40" s="202"/>
      <c r="L40" s="202"/>
      <c r="M40" s="202"/>
      <c r="N40" s="202"/>
      <c r="O40" s="202"/>
      <c r="P40" s="202"/>
      <c r="Q40" s="202"/>
      <c r="R40" s="203"/>
    </row>
    <row r="41" spans="2:19" x14ac:dyDescent="0.25">
      <c r="B41" s="8"/>
      <c r="C41" s="7"/>
      <c r="D41" s="7"/>
      <c r="E41" s="7"/>
      <c r="F41" s="7"/>
      <c r="G41" s="7"/>
      <c r="H41" s="7"/>
      <c r="I41" s="7"/>
      <c r="J41" s="7"/>
      <c r="K41" s="7"/>
      <c r="L41" s="7"/>
      <c r="M41" s="7"/>
      <c r="N41" s="7"/>
      <c r="O41" s="7"/>
      <c r="P41" s="7"/>
      <c r="Q41" s="7"/>
      <c r="R41" s="9"/>
    </row>
    <row r="42" spans="2:19" ht="45" customHeight="1" x14ac:dyDescent="0.25">
      <c r="B42" s="187" t="s">
        <v>6010</v>
      </c>
      <c r="C42" s="188"/>
      <c r="D42" s="188"/>
      <c r="E42" s="188"/>
      <c r="F42" s="188"/>
      <c r="G42" s="188"/>
      <c r="H42" s="188"/>
      <c r="I42" s="188"/>
      <c r="J42" s="188"/>
      <c r="K42" s="188"/>
      <c r="L42" s="188"/>
      <c r="M42" s="188"/>
      <c r="N42" s="188"/>
      <c r="O42" s="188"/>
      <c r="P42" s="188"/>
      <c r="Q42" s="188"/>
      <c r="R42" s="189"/>
    </row>
    <row r="43" spans="2:19" x14ac:dyDescent="0.25">
      <c r="B43" s="8"/>
      <c r="C43" s="7"/>
      <c r="D43" s="7"/>
      <c r="E43" s="7"/>
      <c r="F43" s="7"/>
      <c r="G43" s="7"/>
      <c r="H43" s="7"/>
      <c r="I43" s="7"/>
      <c r="J43" s="7"/>
      <c r="K43" s="7"/>
      <c r="L43" s="7"/>
      <c r="M43" s="7"/>
      <c r="N43" s="7"/>
      <c r="O43" s="7"/>
      <c r="P43" s="7"/>
      <c r="Q43" s="7"/>
      <c r="R43" s="9"/>
    </row>
    <row r="44" spans="2:19" ht="17.25" customHeight="1" thickBot="1" x14ac:dyDescent="0.3">
      <c r="B44" s="184" t="s">
        <v>6011</v>
      </c>
      <c r="C44" s="185"/>
      <c r="D44" s="185"/>
      <c r="E44" s="185"/>
      <c r="F44" s="185"/>
      <c r="G44" s="185"/>
      <c r="H44" s="185"/>
      <c r="I44" s="185"/>
      <c r="J44" s="185"/>
      <c r="K44" s="185"/>
      <c r="L44" s="185"/>
      <c r="M44" s="185"/>
      <c r="N44" s="185"/>
      <c r="O44" s="185"/>
      <c r="P44" s="185"/>
      <c r="Q44" s="185"/>
      <c r="R44" s="186"/>
    </row>
  </sheetData>
  <mergeCells count="7">
    <mergeCell ref="B44:R44"/>
    <mergeCell ref="B42:R42"/>
    <mergeCell ref="B2:R2"/>
    <mergeCell ref="B3:R3"/>
    <mergeCell ref="B5:R5"/>
    <mergeCell ref="B6:J6"/>
    <mergeCell ref="B36:R40"/>
  </mergeCells>
  <hyperlinks>
    <hyperlink ref="B6" r:id="rId1"/>
  </hyperlinks>
  <pageMargins left="0.7" right="0.7" top="0.75" bottom="0.75" header="0.3" footer="0.3"/>
  <pageSetup scale="4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election activeCell="J8" sqref="J8"/>
    </sheetView>
  </sheetViews>
  <sheetFormatPr defaultRowHeight="12" x14ac:dyDescent="0.25"/>
  <cols>
    <col min="1" max="1" width="11.140625" style="146" customWidth="1"/>
    <col min="2" max="2" width="13.7109375" style="146" customWidth="1"/>
    <col min="3" max="3" width="9.7109375" style="146" customWidth="1"/>
    <col min="4" max="4" width="20.85546875" style="146" customWidth="1"/>
    <col min="5" max="5" width="35.5703125" style="146" customWidth="1"/>
    <col min="6" max="6" width="11.140625" style="146" customWidth="1"/>
    <col min="7" max="7" width="11.28515625" style="146" customWidth="1"/>
    <col min="8" max="8" width="22.42578125" style="146" customWidth="1"/>
    <col min="9" max="9" width="16" style="146" customWidth="1"/>
    <col min="10" max="10" width="15.28515625" style="146" customWidth="1"/>
    <col min="11" max="11" width="12.140625" style="146" customWidth="1"/>
    <col min="12" max="12" width="12.7109375" style="146" customWidth="1"/>
    <col min="13" max="13" width="16.42578125" style="146" customWidth="1"/>
    <col min="14" max="14" width="14.140625" style="146" customWidth="1"/>
    <col min="15" max="15" width="9.7109375" style="146" customWidth="1"/>
    <col min="16" max="16" width="13" style="146" customWidth="1"/>
    <col min="17" max="17" width="14.7109375" style="146" customWidth="1"/>
    <col min="18" max="16384" width="9.140625" style="146"/>
  </cols>
  <sheetData>
    <row r="1" spans="1:17" ht="33" customHeight="1" x14ac:dyDescent="0.25">
      <c r="A1" s="67" t="s">
        <v>5968</v>
      </c>
      <c r="B1" s="64" t="s">
        <v>5969</v>
      </c>
      <c r="C1" s="64" t="s">
        <v>5959</v>
      </c>
      <c r="D1" s="64" t="s">
        <v>5960</v>
      </c>
      <c r="E1" s="64" t="s">
        <v>5961</v>
      </c>
      <c r="F1" s="66" t="s">
        <v>5962</v>
      </c>
      <c r="G1" s="64" t="s">
        <v>5972</v>
      </c>
      <c r="H1" s="64" t="s">
        <v>5973</v>
      </c>
      <c r="I1" s="65" t="s">
        <v>5984</v>
      </c>
      <c r="J1" s="65" t="s">
        <v>5986</v>
      </c>
      <c r="K1" s="64" t="s">
        <v>5971</v>
      </c>
      <c r="L1" s="64" t="s">
        <v>5970</v>
      </c>
      <c r="M1" s="64" t="s">
        <v>5991</v>
      </c>
      <c r="N1" s="64" t="s">
        <v>5992</v>
      </c>
      <c r="O1" s="64" t="s">
        <v>5963</v>
      </c>
      <c r="P1" s="64" t="s">
        <v>5993</v>
      </c>
      <c r="Q1" s="64" t="s">
        <v>5994</v>
      </c>
    </row>
    <row r="2" spans="1:17" ht="48" x14ac:dyDescent="0.25">
      <c r="A2" s="69" t="s">
        <v>5857</v>
      </c>
      <c r="B2" s="146" t="s">
        <v>63</v>
      </c>
      <c r="C2" s="146">
        <v>3746</v>
      </c>
      <c r="D2" s="146" t="s">
        <v>6864</v>
      </c>
      <c r="E2" s="146" t="s">
        <v>6863</v>
      </c>
      <c r="F2" s="146">
        <v>44</v>
      </c>
      <c r="G2" s="146" t="s">
        <v>8</v>
      </c>
      <c r="H2" s="146" t="s">
        <v>110</v>
      </c>
      <c r="I2" s="69" t="s">
        <v>5868</v>
      </c>
      <c r="J2" s="69" t="s">
        <v>5873</v>
      </c>
      <c r="L2" s="146" t="s">
        <v>6862</v>
      </c>
      <c r="O2" s="146" t="s">
        <v>2</v>
      </c>
      <c r="P2" s="5">
        <v>42795</v>
      </c>
      <c r="Q2" s="5">
        <v>42795</v>
      </c>
    </row>
    <row r="3" spans="1:17" ht="84" x14ac:dyDescent="0.25">
      <c r="A3" s="69" t="s">
        <v>5857</v>
      </c>
      <c r="B3" s="146" t="s">
        <v>63</v>
      </c>
      <c r="C3" s="146">
        <v>3716</v>
      </c>
      <c r="D3" s="146" t="s">
        <v>141</v>
      </c>
      <c r="E3" s="146" t="s">
        <v>142</v>
      </c>
      <c r="F3" s="146">
        <v>32</v>
      </c>
      <c r="G3" s="146" t="s">
        <v>8</v>
      </c>
      <c r="H3" s="146" t="s">
        <v>33</v>
      </c>
      <c r="I3" s="69" t="s">
        <v>5868</v>
      </c>
      <c r="J3" s="69" t="s">
        <v>5942</v>
      </c>
      <c r="L3" s="146" t="s">
        <v>54</v>
      </c>
      <c r="M3" s="146" t="s">
        <v>6826</v>
      </c>
      <c r="P3" s="5">
        <v>42705</v>
      </c>
      <c r="Q3" s="5">
        <v>42795</v>
      </c>
    </row>
    <row r="4" spans="1:17" ht="72" x14ac:dyDescent="0.25">
      <c r="A4" s="69" t="s">
        <v>5857</v>
      </c>
      <c r="B4" s="146" t="s">
        <v>31</v>
      </c>
      <c r="C4" s="146">
        <v>2638</v>
      </c>
      <c r="D4" s="146" t="s">
        <v>30</v>
      </c>
      <c r="E4" s="146" t="s">
        <v>6818</v>
      </c>
      <c r="F4" s="146">
        <v>15</v>
      </c>
      <c r="G4" s="146" t="s">
        <v>84</v>
      </c>
      <c r="I4" s="69" t="s">
        <v>5867</v>
      </c>
      <c r="J4" s="69" t="s">
        <v>5866</v>
      </c>
      <c r="L4" s="146" t="s">
        <v>32</v>
      </c>
      <c r="M4" s="146" t="s">
        <v>6817</v>
      </c>
      <c r="O4" s="146" t="s">
        <v>182</v>
      </c>
      <c r="P4" s="5">
        <v>42705</v>
      </c>
      <c r="Q4" s="5">
        <v>42795</v>
      </c>
    </row>
    <row r="5" spans="1:17" ht="96" x14ac:dyDescent="0.25">
      <c r="A5" s="69" t="s">
        <v>5857</v>
      </c>
      <c r="B5" s="146" t="s">
        <v>63</v>
      </c>
      <c r="C5" s="146">
        <v>3709</v>
      </c>
      <c r="D5" s="146" t="s">
        <v>61</v>
      </c>
      <c r="E5" s="146" t="s">
        <v>62</v>
      </c>
      <c r="F5" s="146">
        <v>24</v>
      </c>
      <c r="G5" s="146" t="s">
        <v>8</v>
      </c>
      <c r="H5" s="146" t="s">
        <v>33</v>
      </c>
      <c r="I5" s="69" t="s">
        <v>5870</v>
      </c>
      <c r="J5" s="69" t="s">
        <v>5873</v>
      </c>
      <c r="L5" s="146" t="s">
        <v>54</v>
      </c>
      <c r="M5" s="146" t="s">
        <v>6826</v>
      </c>
      <c r="P5" s="5">
        <v>42705</v>
      </c>
      <c r="Q5" s="5">
        <v>42795</v>
      </c>
    </row>
    <row r="6" spans="1:17" ht="60" x14ac:dyDescent="0.25">
      <c r="A6" s="69" t="s">
        <v>5857</v>
      </c>
      <c r="B6" s="146" t="s">
        <v>63</v>
      </c>
      <c r="C6" s="146">
        <v>3687</v>
      </c>
      <c r="D6" s="146" t="s">
        <v>285</v>
      </c>
      <c r="E6" s="146" t="s">
        <v>286</v>
      </c>
      <c r="F6" s="146">
        <v>23</v>
      </c>
      <c r="G6" s="146" t="s">
        <v>8</v>
      </c>
      <c r="I6" s="69" t="s">
        <v>5868</v>
      </c>
      <c r="J6" s="69" t="s">
        <v>5906</v>
      </c>
      <c r="L6" s="146" t="s">
        <v>287</v>
      </c>
      <c r="P6" s="5">
        <v>42614</v>
      </c>
      <c r="Q6" s="5">
        <v>42795</v>
      </c>
    </row>
    <row r="7" spans="1:17" ht="60" x14ac:dyDescent="0.25">
      <c r="A7" s="69" t="s">
        <v>5857</v>
      </c>
      <c r="B7" s="146" t="s">
        <v>63</v>
      </c>
      <c r="C7" s="146">
        <v>3696</v>
      </c>
      <c r="D7" s="146" t="s">
        <v>305</v>
      </c>
      <c r="E7" s="146" t="s">
        <v>306</v>
      </c>
      <c r="F7" s="146">
        <v>70</v>
      </c>
      <c r="G7" s="146" t="s">
        <v>8</v>
      </c>
      <c r="H7" s="146" t="s">
        <v>9</v>
      </c>
      <c r="I7" s="69" t="s">
        <v>5865</v>
      </c>
      <c r="J7" s="69" t="s">
        <v>5865</v>
      </c>
      <c r="L7" s="146" t="s">
        <v>310</v>
      </c>
      <c r="M7" s="146" t="s">
        <v>6788</v>
      </c>
      <c r="P7" s="5">
        <v>42614</v>
      </c>
      <c r="Q7" s="5">
        <v>42705</v>
      </c>
    </row>
    <row r="8" spans="1:17" ht="48" x14ac:dyDescent="0.25">
      <c r="A8" s="69" t="s">
        <v>5857</v>
      </c>
      <c r="B8" s="146" t="s">
        <v>63</v>
      </c>
      <c r="C8" s="146">
        <v>3603</v>
      </c>
      <c r="D8" s="146" t="s">
        <v>619</v>
      </c>
      <c r="E8" s="146" t="s">
        <v>620</v>
      </c>
      <c r="F8" s="146">
        <v>20</v>
      </c>
      <c r="G8" s="146" t="s">
        <v>84</v>
      </c>
      <c r="I8" s="69" t="s">
        <v>5871</v>
      </c>
      <c r="J8" s="69" t="s">
        <v>5868</v>
      </c>
      <c r="L8" s="146" t="s">
        <v>54</v>
      </c>
      <c r="M8" s="146" t="s">
        <v>6585</v>
      </c>
      <c r="P8" s="5">
        <v>42430</v>
      </c>
      <c r="Q8" s="5">
        <v>42795</v>
      </c>
    </row>
    <row r="9" spans="1:17" ht="60" x14ac:dyDescent="0.25">
      <c r="A9" s="69" t="s">
        <v>5857</v>
      </c>
      <c r="B9" s="146" t="s">
        <v>63</v>
      </c>
      <c r="C9" s="146">
        <v>3376</v>
      </c>
      <c r="D9" s="146" t="s">
        <v>1181</v>
      </c>
      <c r="E9" s="146" t="s">
        <v>1182</v>
      </c>
      <c r="F9" s="146">
        <v>400</v>
      </c>
      <c r="G9" s="146" t="s">
        <v>8</v>
      </c>
      <c r="H9" s="146" t="s">
        <v>9</v>
      </c>
      <c r="I9" s="69" t="s">
        <v>5865</v>
      </c>
      <c r="J9" s="69" t="s">
        <v>5865</v>
      </c>
      <c r="L9" s="146" t="s">
        <v>1183</v>
      </c>
      <c r="M9" s="146" t="s">
        <v>6708</v>
      </c>
      <c r="N9" s="146" t="s">
        <v>1188</v>
      </c>
      <c r="P9" s="5">
        <v>42064</v>
      </c>
      <c r="Q9" s="5">
        <v>42795</v>
      </c>
    </row>
    <row r="10" spans="1:17" ht="156" x14ac:dyDescent="0.25">
      <c r="A10" s="69" t="s">
        <v>5857</v>
      </c>
      <c r="B10" s="146" t="s">
        <v>1816</v>
      </c>
      <c r="C10" s="146">
        <v>3247</v>
      </c>
      <c r="D10" s="146" t="s">
        <v>1814</v>
      </c>
      <c r="E10" s="146" t="s">
        <v>6649</v>
      </c>
      <c r="F10" s="146">
        <v>800</v>
      </c>
      <c r="G10" s="146" t="s">
        <v>8</v>
      </c>
      <c r="H10" s="146" t="s">
        <v>110</v>
      </c>
      <c r="I10" s="69" t="s">
        <v>5864</v>
      </c>
      <c r="J10" s="69" t="s">
        <v>5885</v>
      </c>
      <c r="K10" s="146" t="s">
        <v>1818</v>
      </c>
      <c r="L10" s="146" t="s">
        <v>1817</v>
      </c>
      <c r="M10" s="146" t="s">
        <v>6648</v>
      </c>
      <c r="P10" s="5">
        <v>41699</v>
      </c>
      <c r="Q10" s="5">
        <v>42795</v>
      </c>
    </row>
    <row r="11" spans="1:17" ht="96" x14ac:dyDescent="0.25">
      <c r="A11" s="69" t="s">
        <v>5857</v>
      </c>
      <c r="B11" s="146" t="s">
        <v>63</v>
      </c>
      <c r="C11" s="146">
        <v>3179</v>
      </c>
      <c r="D11" s="146" t="s">
        <v>2075</v>
      </c>
      <c r="E11" s="146" t="s">
        <v>2076</v>
      </c>
      <c r="G11" s="146" t="s">
        <v>1509</v>
      </c>
      <c r="I11" s="69" t="s">
        <v>5865</v>
      </c>
      <c r="J11" s="69" t="s">
        <v>5865</v>
      </c>
      <c r="L11" s="146" t="s">
        <v>2077</v>
      </c>
      <c r="M11" s="146" t="s">
        <v>6616</v>
      </c>
      <c r="N11" s="146" t="s">
        <v>2083</v>
      </c>
      <c r="P11" s="5">
        <v>41518</v>
      </c>
      <c r="Q11" s="5">
        <v>42795</v>
      </c>
    </row>
    <row r="12" spans="1:17" ht="72" x14ac:dyDescent="0.25">
      <c r="A12" s="69" t="s">
        <v>5857</v>
      </c>
      <c r="B12" s="146" t="s">
        <v>2518</v>
      </c>
      <c r="C12" s="146">
        <v>3044</v>
      </c>
      <c r="D12" s="146" t="s">
        <v>2516</v>
      </c>
      <c r="E12" s="146" t="s">
        <v>2517</v>
      </c>
      <c r="F12" s="146">
        <v>200</v>
      </c>
      <c r="G12" s="146" t="s">
        <v>8</v>
      </c>
      <c r="H12" s="146" t="s">
        <v>110</v>
      </c>
      <c r="I12" s="69" t="s">
        <v>5865</v>
      </c>
      <c r="J12" s="69" t="s">
        <v>5865</v>
      </c>
      <c r="L12" s="146" t="s">
        <v>2519</v>
      </c>
      <c r="M12" s="146" t="s">
        <v>6557</v>
      </c>
      <c r="P12" s="5">
        <v>41153</v>
      </c>
      <c r="Q12" s="5">
        <v>42795</v>
      </c>
    </row>
    <row r="13" spans="1:17" ht="48" x14ac:dyDescent="0.25">
      <c r="A13" s="69" t="s">
        <v>5857</v>
      </c>
      <c r="B13" s="146" t="s">
        <v>63</v>
      </c>
      <c r="C13" s="146">
        <v>3045</v>
      </c>
      <c r="D13" s="146" t="s">
        <v>2510</v>
      </c>
      <c r="E13" s="146" t="s">
        <v>2511</v>
      </c>
      <c r="F13" s="146">
        <v>382</v>
      </c>
      <c r="G13" s="146" t="s">
        <v>8</v>
      </c>
      <c r="H13" s="146" t="s">
        <v>9</v>
      </c>
      <c r="I13" s="69" t="s">
        <v>5865</v>
      </c>
      <c r="J13" s="69" t="s">
        <v>5865</v>
      </c>
      <c r="L13" s="146" t="s">
        <v>2510</v>
      </c>
      <c r="M13" s="146" t="s">
        <v>6565</v>
      </c>
      <c r="P13" s="5">
        <v>41153</v>
      </c>
      <c r="Q13" s="5">
        <v>42795</v>
      </c>
    </row>
    <row r="14" spans="1:17" ht="84" x14ac:dyDescent="0.25">
      <c r="A14" s="69" t="s">
        <v>5857</v>
      </c>
      <c r="B14" s="146" t="s">
        <v>63</v>
      </c>
      <c r="C14" s="146">
        <v>3047</v>
      </c>
      <c r="D14" s="146" t="s">
        <v>2560</v>
      </c>
      <c r="E14" s="146" t="s">
        <v>2561</v>
      </c>
      <c r="F14" s="146">
        <v>15</v>
      </c>
      <c r="G14" s="146" t="s">
        <v>8</v>
      </c>
      <c r="H14" s="146" t="s">
        <v>110</v>
      </c>
      <c r="I14" s="69" t="s">
        <v>5865</v>
      </c>
      <c r="J14" s="69" t="s">
        <v>5865</v>
      </c>
      <c r="L14" s="146" t="s">
        <v>2562</v>
      </c>
      <c r="M14" s="146" t="s">
        <v>6564</v>
      </c>
      <c r="P14" s="5">
        <v>41153</v>
      </c>
      <c r="Q14" s="5">
        <v>42795</v>
      </c>
    </row>
    <row r="15" spans="1:17" ht="96" x14ac:dyDescent="0.25">
      <c r="A15" s="69" t="s">
        <v>5857</v>
      </c>
      <c r="B15" s="146" t="s">
        <v>63</v>
      </c>
      <c r="C15" s="146">
        <v>3048</v>
      </c>
      <c r="D15" s="146" t="s">
        <v>2540</v>
      </c>
      <c r="E15" s="146" t="s">
        <v>2541</v>
      </c>
      <c r="G15" s="146" t="s">
        <v>8</v>
      </c>
      <c r="H15" s="146" t="s">
        <v>9</v>
      </c>
      <c r="I15" s="69" t="s">
        <v>5865</v>
      </c>
      <c r="J15" s="69" t="s">
        <v>5865</v>
      </c>
      <c r="L15" s="146" t="s">
        <v>2542</v>
      </c>
      <c r="M15" s="146" t="s">
        <v>6568</v>
      </c>
      <c r="P15" s="5">
        <v>41153</v>
      </c>
      <c r="Q15" s="5">
        <v>42795</v>
      </c>
    </row>
    <row r="16" spans="1:17" ht="144" x14ac:dyDescent="0.25">
      <c r="A16" s="69" t="s">
        <v>5857</v>
      </c>
      <c r="B16" s="146" t="s">
        <v>3043</v>
      </c>
      <c r="C16" s="146">
        <v>2752</v>
      </c>
      <c r="D16" s="146" t="s">
        <v>3041</v>
      </c>
      <c r="E16" s="146" t="s">
        <v>3042</v>
      </c>
      <c r="F16" s="146">
        <v>15</v>
      </c>
      <c r="G16" s="146" t="s">
        <v>8</v>
      </c>
      <c r="I16" s="69" t="s">
        <v>5865</v>
      </c>
      <c r="J16" s="69" t="s">
        <v>5865</v>
      </c>
      <c r="L16" s="146" t="s">
        <v>3044</v>
      </c>
      <c r="M16" s="146" t="s">
        <v>6487</v>
      </c>
      <c r="P16" s="5">
        <v>40695</v>
      </c>
      <c r="Q16" s="5">
        <v>42795</v>
      </c>
    </row>
    <row r="17" spans="1:17" ht="48" x14ac:dyDescent="0.25">
      <c r="A17" s="69" t="s">
        <v>5857</v>
      </c>
      <c r="B17" s="146" t="s">
        <v>3043</v>
      </c>
      <c r="C17" s="146">
        <v>2750</v>
      </c>
      <c r="D17" s="146" t="s">
        <v>3045</v>
      </c>
      <c r="E17" s="146" t="s">
        <v>3046</v>
      </c>
      <c r="F17" s="146">
        <v>15</v>
      </c>
      <c r="G17" s="146" t="s">
        <v>8</v>
      </c>
      <c r="I17" s="69" t="s">
        <v>5865</v>
      </c>
      <c r="J17" s="69" t="s">
        <v>5865</v>
      </c>
      <c r="L17" s="146" t="s">
        <v>3047</v>
      </c>
      <c r="M17" s="146" t="s">
        <v>6486</v>
      </c>
      <c r="P17" s="5">
        <v>40695</v>
      </c>
      <c r="Q17" s="5">
        <v>42795</v>
      </c>
    </row>
    <row r="18" spans="1:17" ht="120" x14ac:dyDescent="0.25">
      <c r="A18" s="69" t="s">
        <v>5857</v>
      </c>
      <c r="B18" s="146" t="s">
        <v>2518</v>
      </c>
      <c r="C18" s="146">
        <v>2745</v>
      </c>
      <c r="D18" s="146" t="s">
        <v>3020</v>
      </c>
      <c r="E18" s="146" t="s">
        <v>3021</v>
      </c>
      <c r="F18" s="146">
        <v>140</v>
      </c>
      <c r="G18" s="146" t="s">
        <v>8</v>
      </c>
      <c r="H18" s="146" t="s">
        <v>9</v>
      </c>
      <c r="I18" s="69" t="s">
        <v>5865</v>
      </c>
      <c r="J18" s="69" t="s">
        <v>5865</v>
      </c>
      <c r="L18" s="146" t="s">
        <v>3022</v>
      </c>
      <c r="M18" s="146" t="s">
        <v>6488</v>
      </c>
      <c r="P18" s="5">
        <v>40695</v>
      </c>
      <c r="Q18" s="5">
        <v>42795</v>
      </c>
    </row>
    <row r="19" spans="1:17" ht="96" x14ac:dyDescent="0.25">
      <c r="A19" s="69" t="s">
        <v>5857</v>
      </c>
      <c r="B19" s="146" t="s">
        <v>2993</v>
      </c>
      <c r="C19" s="146">
        <v>2819</v>
      </c>
      <c r="D19" s="146" t="s">
        <v>2991</v>
      </c>
      <c r="E19" s="146" t="s">
        <v>2992</v>
      </c>
      <c r="F19" s="146">
        <v>700</v>
      </c>
      <c r="G19" s="146" t="s">
        <v>8</v>
      </c>
      <c r="H19" s="146" t="s">
        <v>9</v>
      </c>
      <c r="I19" s="69" t="s">
        <v>5865</v>
      </c>
      <c r="J19" s="69" t="s">
        <v>5865</v>
      </c>
      <c r="L19" s="146" t="s">
        <v>2994</v>
      </c>
      <c r="M19" s="146" t="s">
        <v>6478</v>
      </c>
      <c r="P19" s="5">
        <v>40695</v>
      </c>
      <c r="Q19" s="5">
        <v>42705</v>
      </c>
    </row>
    <row r="20" spans="1:17" ht="120" x14ac:dyDescent="0.25">
      <c r="A20" s="69" t="s">
        <v>5857</v>
      </c>
      <c r="B20" s="146" t="s">
        <v>63</v>
      </c>
      <c r="C20" s="146">
        <v>2301</v>
      </c>
      <c r="D20" s="146" t="s">
        <v>3866</v>
      </c>
      <c r="E20" s="146" t="s">
        <v>3867</v>
      </c>
      <c r="F20" s="146">
        <v>43</v>
      </c>
      <c r="G20" s="146" t="s">
        <v>1509</v>
      </c>
      <c r="I20" s="69" t="s">
        <v>5865</v>
      </c>
      <c r="J20" s="69" t="s">
        <v>5865</v>
      </c>
      <c r="L20" s="146" t="s">
        <v>3868</v>
      </c>
      <c r="M20" s="146" t="s">
        <v>6399</v>
      </c>
      <c r="P20" s="5">
        <v>39783</v>
      </c>
      <c r="Q20" s="5">
        <v>42795</v>
      </c>
    </row>
    <row r="21" spans="1:17" ht="60" x14ac:dyDescent="0.25">
      <c r="A21" s="69" t="s">
        <v>5857</v>
      </c>
      <c r="B21" s="146" t="s">
        <v>4023</v>
      </c>
      <c r="C21" s="146">
        <v>2201</v>
      </c>
      <c r="D21" s="146" t="s">
        <v>4021</v>
      </c>
      <c r="E21" s="146" t="s">
        <v>4022</v>
      </c>
      <c r="F21" s="146">
        <v>200</v>
      </c>
      <c r="G21" s="146" t="s">
        <v>1509</v>
      </c>
      <c r="I21" s="69" t="s">
        <v>5865</v>
      </c>
      <c r="J21" s="69" t="s">
        <v>5865</v>
      </c>
      <c r="L21" s="146" t="s">
        <v>4024</v>
      </c>
      <c r="M21" s="146" t="s">
        <v>6377</v>
      </c>
      <c r="P21" s="5">
        <v>39600</v>
      </c>
      <c r="Q21" s="5">
        <v>42795</v>
      </c>
    </row>
    <row r="22" spans="1:17" ht="48" x14ac:dyDescent="0.25">
      <c r="A22" s="69" t="s">
        <v>5857</v>
      </c>
      <c r="B22" s="146" t="s">
        <v>63</v>
      </c>
      <c r="C22" s="146">
        <v>2141</v>
      </c>
      <c r="D22" s="146" t="s">
        <v>4253</v>
      </c>
      <c r="E22" s="146" t="s">
        <v>6355</v>
      </c>
      <c r="F22" s="146">
        <v>100</v>
      </c>
      <c r="G22" s="146" t="s">
        <v>8</v>
      </c>
      <c r="H22" s="146" t="s">
        <v>110</v>
      </c>
      <c r="I22" s="69" t="s">
        <v>5865</v>
      </c>
      <c r="J22" s="69" t="s">
        <v>5865</v>
      </c>
      <c r="L22" s="146" t="s">
        <v>4254</v>
      </c>
      <c r="M22" s="146" t="s">
        <v>6354</v>
      </c>
      <c r="P22" s="5">
        <v>39508</v>
      </c>
      <c r="Q22" s="5">
        <v>42795</v>
      </c>
    </row>
    <row r="23" spans="1:17" ht="96" x14ac:dyDescent="0.25">
      <c r="A23" s="69" t="s">
        <v>5857</v>
      </c>
      <c r="B23" s="146" t="s">
        <v>31</v>
      </c>
      <c r="C23" s="146">
        <v>2093</v>
      </c>
      <c r="D23" s="146" t="s">
        <v>4327</v>
      </c>
      <c r="E23" s="146" t="s">
        <v>4328</v>
      </c>
      <c r="F23" s="146">
        <v>21</v>
      </c>
      <c r="G23" s="146" t="s">
        <v>84</v>
      </c>
      <c r="I23" s="69" t="s">
        <v>5874</v>
      </c>
      <c r="J23" s="69" t="s">
        <v>5868</v>
      </c>
      <c r="L23" s="146" t="s">
        <v>4329</v>
      </c>
      <c r="M23" s="146" t="s">
        <v>6348</v>
      </c>
      <c r="N23" s="146" t="s">
        <v>4331</v>
      </c>
      <c r="P23" s="5">
        <v>39417</v>
      </c>
      <c r="Q23" s="5">
        <v>42795</v>
      </c>
    </row>
    <row r="24" spans="1:17" ht="72" x14ac:dyDescent="0.25">
      <c r="A24" s="69" t="s">
        <v>5857</v>
      </c>
      <c r="B24" s="146" t="s">
        <v>63</v>
      </c>
      <c r="C24" s="146">
        <v>1987</v>
      </c>
      <c r="D24" s="146" t="s">
        <v>4411</v>
      </c>
      <c r="E24" s="146" t="s">
        <v>6330</v>
      </c>
      <c r="F24" s="146">
        <v>130</v>
      </c>
      <c r="G24" s="146" t="s">
        <v>8</v>
      </c>
      <c r="H24" s="146" t="s">
        <v>110</v>
      </c>
      <c r="I24" s="69" t="s">
        <v>5865</v>
      </c>
      <c r="J24" s="69" t="s">
        <v>5865</v>
      </c>
      <c r="L24" s="146" t="s">
        <v>4412</v>
      </c>
      <c r="M24" s="146" t="s">
        <v>6329</v>
      </c>
      <c r="P24" s="5">
        <v>39234</v>
      </c>
      <c r="Q24" s="5">
        <v>42795</v>
      </c>
    </row>
    <row r="25" spans="1:17" ht="72" x14ac:dyDescent="0.25">
      <c r="A25" s="69" t="s">
        <v>5857</v>
      </c>
      <c r="B25" s="146" t="s">
        <v>4800</v>
      </c>
      <c r="C25" s="146">
        <v>1584</v>
      </c>
      <c r="D25" s="146" t="s">
        <v>4798</v>
      </c>
      <c r="E25" s="146" t="s">
        <v>4799</v>
      </c>
      <c r="F25" s="146">
        <v>756</v>
      </c>
      <c r="G25" s="146" t="s">
        <v>8</v>
      </c>
      <c r="H25" s="146" t="s">
        <v>110</v>
      </c>
      <c r="I25" s="69" t="s">
        <v>5865</v>
      </c>
      <c r="J25" s="69" t="s">
        <v>5865</v>
      </c>
      <c r="L25" s="146" t="s">
        <v>4801</v>
      </c>
      <c r="M25" s="146" t="s">
        <v>6269</v>
      </c>
      <c r="P25" s="5">
        <v>38687</v>
      </c>
      <c r="Q25" s="5">
        <v>42705</v>
      </c>
    </row>
    <row r="26" spans="1:17" ht="372" x14ac:dyDescent="0.25">
      <c r="A26" s="69" t="s">
        <v>5857</v>
      </c>
      <c r="B26" s="146" t="s">
        <v>4945</v>
      </c>
      <c r="C26" s="146">
        <v>1375</v>
      </c>
      <c r="D26" s="146" t="s">
        <v>4943</v>
      </c>
      <c r="E26" s="146" t="s">
        <v>4944</v>
      </c>
      <c r="F26" s="146">
        <v>440</v>
      </c>
      <c r="G26" s="146" t="s">
        <v>84</v>
      </c>
      <c r="I26" s="69" t="s">
        <v>5920</v>
      </c>
      <c r="J26" s="69" t="s">
        <v>5873</v>
      </c>
      <c r="L26" s="146" t="s">
        <v>54</v>
      </c>
      <c r="M26" s="146" t="s">
        <v>6254</v>
      </c>
      <c r="N26" s="146" t="s">
        <v>4947</v>
      </c>
      <c r="P26" s="5">
        <v>38504</v>
      </c>
      <c r="Q26" s="5">
        <v>42795</v>
      </c>
    </row>
    <row r="27" spans="1:17" ht="96" x14ac:dyDescent="0.25">
      <c r="A27" s="69" t="s">
        <v>5857</v>
      </c>
      <c r="B27" s="146" t="s">
        <v>5063</v>
      </c>
      <c r="C27" s="146">
        <v>1293</v>
      </c>
      <c r="D27" s="146" t="s">
        <v>5061</v>
      </c>
      <c r="E27" s="146" t="s">
        <v>5062</v>
      </c>
      <c r="F27" s="146">
        <v>200</v>
      </c>
      <c r="G27" s="146" t="s">
        <v>8</v>
      </c>
      <c r="H27" s="146" t="s">
        <v>110</v>
      </c>
      <c r="I27" s="69" t="s">
        <v>5865</v>
      </c>
      <c r="J27" s="69" t="s">
        <v>5865</v>
      </c>
      <c r="L27" s="146" t="s">
        <v>5064</v>
      </c>
      <c r="M27" s="146" t="s">
        <v>6239</v>
      </c>
      <c r="P27" s="5">
        <v>38412</v>
      </c>
      <c r="Q27" s="5">
        <v>42795</v>
      </c>
    </row>
    <row r="28" spans="1:17" ht="72" x14ac:dyDescent="0.25">
      <c r="A28" s="69" t="s">
        <v>5857</v>
      </c>
      <c r="B28" s="146" t="s">
        <v>5197</v>
      </c>
      <c r="C28" s="146">
        <v>1227</v>
      </c>
      <c r="D28" s="146" t="s">
        <v>5195</v>
      </c>
      <c r="E28" s="146" t="s">
        <v>5196</v>
      </c>
      <c r="F28" s="146">
        <v>40</v>
      </c>
      <c r="G28" s="146" t="s">
        <v>8</v>
      </c>
      <c r="I28" s="69" t="s">
        <v>5873</v>
      </c>
      <c r="J28" s="69" t="s">
        <v>5947</v>
      </c>
      <c r="L28" s="146" t="s">
        <v>5198</v>
      </c>
      <c r="M28" s="146" t="s">
        <v>6212</v>
      </c>
      <c r="P28" s="5">
        <v>38322</v>
      </c>
      <c r="Q28" s="5">
        <v>42614</v>
      </c>
    </row>
    <row r="29" spans="1:17" ht="288" x14ac:dyDescent="0.25">
      <c r="A29" s="69" t="s">
        <v>5857</v>
      </c>
      <c r="B29" s="146" t="s">
        <v>5271</v>
      </c>
      <c r="C29" s="146">
        <v>1197</v>
      </c>
      <c r="D29" s="146" t="s">
        <v>5270</v>
      </c>
      <c r="E29" s="146" t="s">
        <v>6199</v>
      </c>
      <c r="F29" s="146">
        <v>4500</v>
      </c>
      <c r="G29" s="146" t="s">
        <v>8</v>
      </c>
      <c r="H29" s="146" t="s">
        <v>110</v>
      </c>
      <c r="I29" s="69" t="s">
        <v>5869</v>
      </c>
      <c r="J29" s="69" t="s">
        <v>5906</v>
      </c>
      <c r="L29" s="146" t="s">
        <v>2064</v>
      </c>
      <c r="M29" s="146" t="s">
        <v>6198</v>
      </c>
      <c r="N29" s="146" t="s">
        <v>5272</v>
      </c>
      <c r="P29" s="5">
        <v>38139</v>
      </c>
      <c r="Q29" s="5">
        <v>42795</v>
      </c>
    </row>
    <row r="30" spans="1:17" ht="180" x14ac:dyDescent="0.25">
      <c r="A30" s="69" t="s">
        <v>5857</v>
      </c>
      <c r="B30" s="146" t="s">
        <v>1816</v>
      </c>
      <c r="C30" s="146">
        <v>649</v>
      </c>
      <c r="D30" s="146" t="s">
        <v>5553</v>
      </c>
      <c r="E30" s="146" t="s">
        <v>5554</v>
      </c>
      <c r="F30" s="146">
        <v>100</v>
      </c>
      <c r="G30" s="146" t="s">
        <v>1509</v>
      </c>
      <c r="I30" s="69" t="s">
        <v>5915</v>
      </c>
      <c r="J30" s="69" t="s">
        <v>5865</v>
      </c>
      <c r="L30" s="146" t="s">
        <v>5555</v>
      </c>
      <c r="M30" s="146" t="s">
        <v>6147</v>
      </c>
      <c r="N30" s="146" t="s">
        <v>5560</v>
      </c>
      <c r="P30" s="5">
        <v>36586</v>
      </c>
      <c r="Q30" s="5">
        <v>42795</v>
      </c>
    </row>
    <row r="31" spans="1:17" ht="120" x14ac:dyDescent="0.25">
      <c r="A31" s="69" t="s">
        <v>5857</v>
      </c>
      <c r="B31" s="146" t="s">
        <v>31</v>
      </c>
      <c r="C31" s="146">
        <v>523</v>
      </c>
      <c r="D31" s="146" t="s">
        <v>5594</v>
      </c>
      <c r="E31" s="146" t="s">
        <v>5595</v>
      </c>
      <c r="F31" s="146">
        <v>60</v>
      </c>
      <c r="G31" s="146" t="s">
        <v>8</v>
      </c>
      <c r="H31" s="146" t="s">
        <v>110</v>
      </c>
      <c r="I31" s="69" t="s">
        <v>5865</v>
      </c>
      <c r="J31" s="69" t="s">
        <v>5865</v>
      </c>
      <c r="L31" s="146" t="s">
        <v>5596</v>
      </c>
      <c r="M31" s="146" t="s">
        <v>6137</v>
      </c>
      <c r="P31" s="5">
        <v>36220</v>
      </c>
      <c r="Q31" s="5">
        <v>42705</v>
      </c>
    </row>
    <row r="32" spans="1:17" ht="168" x14ac:dyDescent="0.25">
      <c r="A32" s="69" t="s">
        <v>5857</v>
      </c>
      <c r="B32" s="146" t="s">
        <v>4800</v>
      </c>
      <c r="C32" s="146">
        <v>302</v>
      </c>
      <c r="D32" s="146" t="s">
        <v>5734</v>
      </c>
      <c r="E32" s="146" t="s">
        <v>5735</v>
      </c>
      <c r="F32" s="146">
        <v>1000</v>
      </c>
      <c r="G32" s="146" t="s">
        <v>1509</v>
      </c>
      <c r="I32" s="69" t="s">
        <v>5865</v>
      </c>
      <c r="J32" s="69" t="s">
        <v>5865</v>
      </c>
      <c r="L32" s="146" t="s">
        <v>2994</v>
      </c>
      <c r="M32" s="146" t="s">
        <v>6123</v>
      </c>
      <c r="N32" s="146" t="s">
        <v>5740</v>
      </c>
      <c r="P32" s="5">
        <v>35765</v>
      </c>
      <c r="Q32" s="5">
        <v>42795</v>
      </c>
    </row>
  </sheetData>
  <pageMargins left="0.7" right="0.7" top="0.75" bottom="0.75" header="0.3" footer="0.3"/>
  <pageSetup paperSize="5" orientation="landscape"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
  <sheetViews>
    <sheetView topLeftCell="A32" workbookViewId="0">
      <selection activeCell="I34" sqref="I34"/>
    </sheetView>
  </sheetViews>
  <sheetFormatPr defaultRowHeight="12" x14ac:dyDescent="0.25"/>
  <cols>
    <col min="1" max="1" width="12" style="150" customWidth="1"/>
    <col min="2" max="2" width="14.140625" style="150" customWidth="1"/>
    <col min="3" max="3" width="10.28515625" style="150" customWidth="1"/>
    <col min="4" max="4" width="19.5703125" style="150" customWidth="1"/>
    <col min="5" max="5" width="36.28515625" style="150" customWidth="1"/>
    <col min="6" max="6" width="11.140625" style="150" customWidth="1"/>
    <col min="7" max="7" width="10.85546875" style="150" customWidth="1"/>
    <col min="8" max="8" width="22.85546875" style="150" customWidth="1"/>
    <col min="9" max="9" width="15.7109375" style="150" customWidth="1"/>
    <col min="10" max="10" width="15.28515625" style="150" customWidth="1"/>
    <col min="11" max="11" width="13.140625" style="150" customWidth="1"/>
    <col min="12" max="12" width="12.140625" style="150" customWidth="1"/>
    <col min="13" max="13" width="17" style="150" customWidth="1"/>
    <col min="14" max="14" width="13.28515625" style="150" customWidth="1"/>
    <col min="15" max="15" width="9.85546875" style="150" customWidth="1"/>
    <col min="16" max="16" width="12.85546875" style="150" customWidth="1"/>
    <col min="17" max="17" width="14.7109375" style="150" customWidth="1"/>
    <col min="18" max="16384" width="9.140625" style="150"/>
  </cols>
  <sheetData>
    <row r="1" spans="1:17" ht="38.25" x14ac:dyDescent="0.25">
      <c r="A1" s="157" t="s">
        <v>5968</v>
      </c>
      <c r="B1" s="154" t="s">
        <v>5969</v>
      </c>
      <c r="C1" s="154" t="s">
        <v>5959</v>
      </c>
      <c r="D1" s="154" t="s">
        <v>5960</v>
      </c>
      <c r="E1" s="154" t="s">
        <v>5961</v>
      </c>
      <c r="F1" s="156" t="s">
        <v>5962</v>
      </c>
      <c r="G1" s="154" t="s">
        <v>5972</v>
      </c>
      <c r="H1" s="154" t="s">
        <v>5973</v>
      </c>
      <c r="I1" s="155" t="s">
        <v>5984</v>
      </c>
      <c r="J1" s="155" t="s">
        <v>5986</v>
      </c>
      <c r="K1" s="154" t="s">
        <v>5971</v>
      </c>
      <c r="L1" s="154" t="s">
        <v>5970</v>
      </c>
      <c r="M1" s="154" t="s">
        <v>5991</v>
      </c>
      <c r="N1" s="154" t="s">
        <v>5992</v>
      </c>
      <c r="O1" s="154" t="s">
        <v>5963</v>
      </c>
      <c r="P1" s="154" t="s">
        <v>5993</v>
      </c>
      <c r="Q1" s="154" t="s">
        <v>5994</v>
      </c>
    </row>
    <row r="2" spans="1:17" ht="36" x14ac:dyDescent="0.25">
      <c r="A2" s="158" t="s">
        <v>5859</v>
      </c>
      <c r="B2" s="150" t="s">
        <v>269</v>
      </c>
      <c r="C2" s="150">
        <v>3763</v>
      </c>
      <c r="D2" s="150" t="s">
        <v>6949</v>
      </c>
      <c r="E2" s="150" t="s">
        <v>6948</v>
      </c>
      <c r="F2" s="150">
        <v>102</v>
      </c>
      <c r="G2" s="150" t="s">
        <v>8</v>
      </c>
      <c r="H2" s="150" t="s">
        <v>9</v>
      </c>
      <c r="I2" s="158" t="s">
        <v>5865</v>
      </c>
      <c r="J2" s="158" t="s">
        <v>5865</v>
      </c>
      <c r="L2" s="150" t="s">
        <v>2826</v>
      </c>
      <c r="O2" s="150" t="s">
        <v>2</v>
      </c>
      <c r="P2" s="152">
        <v>42795</v>
      </c>
      <c r="Q2" s="152">
        <v>42795</v>
      </c>
    </row>
    <row r="3" spans="1:17" ht="72" x14ac:dyDescent="0.25">
      <c r="A3" s="158" t="s">
        <v>5859</v>
      </c>
      <c r="B3" s="150" t="s">
        <v>638</v>
      </c>
      <c r="C3" s="150">
        <v>3711</v>
      </c>
      <c r="D3" s="150" t="s">
        <v>6830</v>
      </c>
      <c r="E3" s="150" t="s">
        <v>6829</v>
      </c>
      <c r="F3" s="150">
        <v>24</v>
      </c>
      <c r="G3" s="150" t="s">
        <v>8</v>
      </c>
      <c r="H3" s="150" t="s">
        <v>110</v>
      </c>
      <c r="I3" s="158" t="s">
        <v>5868</v>
      </c>
      <c r="J3" s="158" t="s">
        <v>5906</v>
      </c>
      <c r="L3" s="150" t="s">
        <v>54</v>
      </c>
      <c r="M3" s="150" t="s">
        <v>6826</v>
      </c>
      <c r="O3" s="150" t="s">
        <v>2</v>
      </c>
      <c r="P3" s="152">
        <v>42795</v>
      </c>
      <c r="Q3" s="152">
        <v>42795</v>
      </c>
    </row>
    <row r="4" spans="1:17" ht="60" x14ac:dyDescent="0.25">
      <c r="A4" s="158" t="s">
        <v>5859</v>
      </c>
      <c r="B4" s="150" t="s">
        <v>71</v>
      </c>
      <c r="C4" s="150">
        <v>3710</v>
      </c>
      <c r="D4" s="150" t="s">
        <v>66</v>
      </c>
      <c r="E4" s="150" t="s">
        <v>67</v>
      </c>
      <c r="F4" s="150">
        <v>16</v>
      </c>
      <c r="G4" s="150" t="s">
        <v>8</v>
      </c>
      <c r="I4" s="158" t="s">
        <v>5865</v>
      </c>
      <c r="J4" s="158" t="s">
        <v>5873</v>
      </c>
      <c r="P4" s="152">
        <v>42705</v>
      </c>
      <c r="Q4" s="152">
        <v>42795</v>
      </c>
    </row>
    <row r="5" spans="1:17" ht="84" x14ac:dyDescent="0.25">
      <c r="A5" s="158" t="s">
        <v>5859</v>
      </c>
      <c r="B5" s="150" t="s">
        <v>269</v>
      </c>
      <c r="C5" s="150">
        <v>3669</v>
      </c>
      <c r="D5" s="150" t="s">
        <v>267</v>
      </c>
      <c r="E5" s="150" t="s">
        <v>268</v>
      </c>
      <c r="F5" s="150">
        <v>37</v>
      </c>
      <c r="G5" s="150" t="s">
        <v>8</v>
      </c>
      <c r="H5" s="150" t="s">
        <v>33</v>
      </c>
      <c r="I5" s="158" t="s">
        <v>5869</v>
      </c>
      <c r="J5" s="158" t="s">
        <v>5873</v>
      </c>
      <c r="L5" s="150" t="s">
        <v>54</v>
      </c>
      <c r="M5" s="150" t="s">
        <v>6167</v>
      </c>
      <c r="P5" s="152">
        <v>42614</v>
      </c>
      <c r="Q5" s="152">
        <v>42795</v>
      </c>
    </row>
    <row r="6" spans="1:17" ht="84" x14ac:dyDescent="0.25">
      <c r="A6" s="158" t="s">
        <v>5859</v>
      </c>
      <c r="B6" s="150" t="s">
        <v>269</v>
      </c>
      <c r="C6" s="150">
        <v>3663</v>
      </c>
      <c r="D6" s="150" t="s">
        <v>293</v>
      </c>
      <c r="E6" s="150" t="s">
        <v>294</v>
      </c>
      <c r="F6" s="150">
        <v>18</v>
      </c>
      <c r="G6" s="150" t="s">
        <v>84</v>
      </c>
      <c r="I6" s="158" t="s">
        <v>5867</v>
      </c>
      <c r="J6" s="158" t="s">
        <v>5864</v>
      </c>
      <c r="L6" s="150" t="s">
        <v>295</v>
      </c>
      <c r="M6" s="150" t="s">
        <v>6793</v>
      </c>
      <c r="O6" s="150" t="s">
        <v>182</v>
      </c>
      <c r="P6" s="152">
        <v>42614</v>
      </c>
      <c r="Q6" s="152">
        <v>42795</v>
      </c>
    </row>
    <row r="7" spans="1:17" ht="48" x14ac:dyDescent="0.25">
      <c r="A7" s="158" t="s">
        <v>5859</v>
      </c>
      <c r="B7" s="150" t="s">
        <v>345</v>
      </c>
      <c r="C7" s="150">
        <v>3409</v>
      </c>
      <c r="D7" s="150" t="s">
        <v>342</v>
      </c>
      <c r="E7" s="150" t="s">
        <v>343</v>
      </c>
      <c r="G7" s="150" t="s">
        <v>8</v>
      </c>
      <c r="H7" s="150" t="s">
        <v>9</v>
      </c>
      <c r="I7" s="158" t="s">
        <v>5865</v>
      </c>
      <c r="J7" s="158" t="s">
        <v>5865</v>
      </c>
      <c r="L7" s="150" t="s">
        <v>346</v>
      </c>
      <c r="N7" s="150" t="s">
        <v>351</v>
      </c>
      <c r="P7" s="152">
        <v>42522</v>
      </c>
      <c r="Q7" s="152">
        <v>42795</v>
      </c>
    </row>
    <row r="8" spans="1:17" ht="84" x14ac:dyDescent="0.25">
      <c r="A8" s="158" t="s">
        <v>5859</v>
      </c>
      <c r="B8" s="150" t="s">
        <v>638</v>
      </c>
      <c r="C8" s="150">
        <v>3590</v>
      </c>
      <c r="D8" s="150" t="s">
        <v>635</v>
      </c>
      <c r="E8" s="150" t="s">
        <v>6750</v>
      </c>
      <c r="F8" s="150">
        <v>76</v>
      </c>
      <c r="G8" s="150" t="s">
        <v>8</v>
      </c>
      <c r="H8" s="150" t="s">
        <v>110</v>
      </c>
      <c r="I8" s="158" t="s">
        <v>5865</v>
      </c>
      <c r="J8" s="158" t="s">
        <v>5865</v>
      </c>
      <c r="L8" s="150" t="s">
        <v>639</v>
      </c>
      <c r="M8" s="150" t="s">
        <v>6749</v>
      </c>
      <c r="P8" s="152">
        <v>42339</v>
      </c>
      <c r="Q8" s="152">
        <v>42795</v>
      </c>
    </row>
    <row r="9" spans="1:17" ht="96" x14ac:dyDescent="0.25">
      <c r="A9" s="158" t="s">
        <v>5859</v>
      </c>
      <c r="B9" s="150" t="s">
        <v>683</v>
      </c>
      <c r="C9" s="150">
        <v>3578</v>
      </c>
      <c r="D9" s="150" t="s">
        <v>681</v>
      </c>
      <c r="E9" s="150" t="s">
        <v>682</v>
      </c>
      <c r="F9" s="150">
        <v>450</v>
      </c>
      <c r="G9" s="150" t="s">
        <v>8</v>
      </c>
      <c r="H9" s="150" t="s">
        <v>9</v>
      </c>
      <c r="I9" s="158" t="s">
        <v>5865</v>
      </c>
      <c r="J9" s="158" t="s">
        <v>5873</v>
      </c>
      <c r="L9" s="150" t="s">
        <v>684</v>
      </c>
      <c r="M9" s="150" t="s">
        <v>6721</v>
      </c>
      <c r="N9" s="150" t="s">
        <v>685</v>
      </c>
      <c r="P9" s="152">
        <v>42339</v>
      </c>
      <c r="Q9" s="152">
        <v>42705</v>
      </c>
    </row>
    <row r="10" spans="1:17" ht="48" x14ac:dyDescent="0.25">
      <c r="A10" s="158" t="s">
        <v>5859</v>
      </c>
      <c r="B10" s="150" t="s">
        <v>683</v>
      </c>
      <c r="C10" s="150">
        <v>3457</v>
      </c>
      <c r="D10" s="150" t="s">
        <v>814</v>
      </c>
      <c r="E10" s="150" t="s">
        <v>815</v>
      </c>
      <c r="G10" s="150" t="s">
        <v>8</v>
      </c>
      <c r="H10" s="150" t="s">
        <v>9</v>
      </c>
      <c r="I10" s="158" t="s">
        <v>5865</v>
      </c>
      <c r="J10" s="158" t="s">
        <v>5865</v>
      </c>
      <c r="L10" s="150" t="s">
        <v>816</v>
      </c>
      <c r="P10" s="152">
        <v>42248</v>
      </c>
      <c r="Q10" s="152">
        <v>42795</v>
      </c>
    </row>
    <row r="11" spans="1:17" ht="72" x14ac:dyDescent="0.25">
      <c r="A11" s="158" t="s">
        <v>5859</v>
      </c>
      <c r="B11" s="150" t="s">
        <v>793</v>
      </c>
      <c r="C11" s="150">
        <v>3465</v>
      </c>
      <c r="D11" s="150" t="s">
        <v>789</v>
      </c>
      <c r="E11" s="150" t="s">
        <v>790</v>
      </c>
      <c r="F11" s="150">
        <v>30</v>
      </c>
      <c r="G11" s="150" t="s">
        <v>8</v>
      </c>
      <c r="H11" s="150" t="s">
        <v>9</v>
      </c>
      <c r="I11" s="158" t="s">
        <v>5865</v>
      </c>
      <c r="J11" s="158" t="s">
        <v>5865</v>
      </c>
      <c r="L11" s="150" t="s">
        <v>794</v>
      </c>
      <c r="M11" s="150" t="s">
        <v>6459</v>
      </c>
      <c r="N11" s="150" t="s">
        <v>795</v>
      </c>
      <c r="P11" s="152">
        <v>42248</v>
      </c>
      <c r="Q11" s="152">
        <v>42705</v>
      </c>
    </row>
    <row r="12" spans="1:17" ht="72" x14ac:dyDescent="0.25">
      <c r="A12" s="158" t="s">
        <v>5859</v>
      </c>
      <c r="B12" s="150" t="s">
        <v>683</v>
      </c>
      <c r="C12" s="150">
        <v>3419</v>
      </c>
      <c r="D12" s="150" t="s">
        <v>1011</v>
      </c>
      <c r="E12" s="150" t="s">
        <v>1012</v>
      </c>
      <c r="F12" s="150">
        <v>18000</v>
      </c>
      <c r="G12" s="150" t="s">
        <v>8</v>
      </c>
      <c r="H12" s="150" t="s">
        <v>9</v>
      </c>
      <c r="I12" s="158" t="s">
        <v>5865</v>
      </c>
      <c r="J12" s="158" t="s">
        <v>5865</v>
      </c>
      <c r="L12" s="150" t="s">
        <v>1014</v>
      </c>
      <c r="P12" s="152">
        <v>42156</v>
      </c>
      <c r="Q12" s="152">
        <v>42705</v>
      </c>
    </row>
    <row r="13" spans="1:17" ht="96" x14ac:dyDescent="0.25">
      <c r="A13" s="158" t="s">
        <v>5859</v>
      </c>
      <c r="B13" s="150" t="s">
        <v>638</v>
      </c>
      <c r="C13" s="150">
        <v>3372</v>
      </c>
      <c r="D13" s="150" t="s">
        <v>1261</v>
      </c>
      <c r="E13" s="150" t="s">
        <v>1262</v>
      </c>
      <c r="G13" s="150" t="s">
        <v>8</v>
      </c>
      <c r="H13" s="150" t="s">
        <v>110</v>
      </c>
      <c r="I13" s="158" t="s">
        <v>5871</v>
      </c>
      <c r="J13" s="158" t="s">
        <v>5947</v>
      </c>
      <c r="L13" s="150" t="s">
        <v>1263</v>
      </c>
      <c r="M13" s="150" t="s">
        <v>6706</v>
      </c>
      <c r="N13" s="150" t="s">
        <v>1265</v>
      </c>
      <c r="P13" s="152">
        <v>42064</v>
      </c>
      <c r="Q13" s="152">
        <v>42795</v>
      </c>
    </row>
    <row r="14" spans="1:17" ht="84" x14ac:dyDescent="0.25">
      <c r="A14" s="158" t="s">
        <v>5859</v>
      </c>
      <c r="B14" s="150" t="s">
        <v>1155</v>
      </c>
      <c r="C14" s="150">
        <v>3371</v>
      </c>
      <c r="D14" s="150" t="s">
        <v>1153</v>
      </c>
      <c r="E14" s="150" t="s">
        <v>1154</v>
      </c>
      <c r="G14" s="150" t="s">
        <v>8</v>
      </c>
      <c r="H14" s="150" t="s">
        <v>110</v>
      </c>
      <c r="I14" s="158" t="s">
        <v>5865</v>
      </c>
      <c r="J14" s="158" t="s">
        <v>5885</v>
      </c>
      <c r="L14" s="150" t="s">
        <v>1156</v>
      </c>
      <c r="M14" s="150" t="s">
        <v>6473</v>
      </c>
      <c r="P14" s="152">
        <v>42064</v>
      </c>
      <c r="Q14" s="152">
        <v>42795</v>
      </c>
    </row>
    <row r="15" spans="1:17" ht="84" x14ac:dyDescent="0.25">
      <c r="A15" s="158" t="s">
        <v>5859</v>
      </c>
      <c r="B15" s="150" t="s">
        <v>683</v>
      </c>
      <c r="C15" s="150">
        <v>3384</v>
      </c>
      <c r="D15" s="150" t="s">
        <v>1097</v>
      </c>
      <c r="E15" s="150" t="s">
        <v>1098</v>
      </c>
      <c r="G15" s="150" t="s">
        <v>8</v>
      </c>
      <c r="H15" s="150" t="s">
        <v>110</v>
      </c>
      <c r="I15" s="158" t="s">
        <v>5865</v>
      </c>
      <c r="J15" s="158" t="s">
        <v>5906</v>
      </c>
      <c r="L15" s="150" t="s">
        <v>1099</v>
      </c>
      <c r="N15" s="150" t="s">
        <v>1100</v>
      </c>
      <c r="P15" s="152">
        <v>42064</v>
      </c>
      <c r="Q15" s="152">
        <v>42795</v>
      </c>
    </row>
    <row r="16" spans="1:17" ht="132" x14ac:dyDescent="0.25">
      <c r="A16" s="158" t="s">
        <v>5859</v>
      </c>
      <c r="B16" s="150" t="s">
        <v>1155</v>
      </c>
      <c r="C16" s="150">
        <v>3306</v>
      </c>
      <c r="D16" s="150" t="s">
        <v>1495</v>
      </c>
      <c r="E16" s="150" t="s">
        <v>1496</v>
      </c>
      <c r="F16" s="150">
        <v>10000</v>
      </c>
      <c r="G16" s="150" t="s">
        <v>8</v>
      </c>
      <c r="H16" s="150" t="s">
        <v>9</v>
      </c>
      <c r="I16" s="158" t="s">
        <v>5865</v>
      </c>
      <c r="J16" s="158" t="s">
        <v>5949</v>
      </c>
      <c r="L16" s="150" t="s">
        <v>1497</v>
      </c>
      <c r="M16" s="150" t="s">
        <v>6685</v>
      </c>
      <c r="P16" s="152">
        <v>41883</v>
      </c>
      <c r="Q16" s="152">
        <v>42795</v>
      </c>
    </row>
    <row r="17" spans="1:17" ht="60" x14ac:dyDescent="0.25">
      <c r="A17" s="158" t="s">
        <v>5859</v>
      </c>
      <c r="B17" s="150" t="s">
        <v>269</v>
      </c>
      <c r="C17" s="150">
        <v>3304</v>
      </c>
      <c r="D17" s="150" t="s">
        <v>1490</v>
      </c>
      <c r="E17" s="150" t="s">
        <v>1491</v>
      </c>
      <c r="F17" s="150">
        <v>15</v>
      </c>
      <c r="G17" s="150" t="s">
        <v>8</v>
      </c>
      <c r="H17" s="150" t="s">
        <v>9</v>
      </c>
      <c r="I17" s="158" t="s">
        <v>5865</v>
      </c>
      <c r="J17" s="158" t="s">
        <v>5865</v>
      </c>
      <c r="K17" s="150" t="s">
        <v>1494</v>
      </c>
      <c r="L17" s="150" t="s">
        <v>1493</v>
      </c>
      <c r="M17" s="150" t="s">
        <v>6687</v>
      </c>
      <c r="P17" s="152">
        <v>41883</v>
      </c>
      <c r="Q17" s="152">
        <v>42795</v>
      </c>
    </row>
    <row r="18" spans="1:17" ht="72" x14ac:dyDescent="0.25">
      <c r="A18" s="158" t="s">
        <v>5859</v>
      </c>
      <c r="B18" s="150" t="s">
        <v>1518</v>
      </c>
      <c r="C18" s="150">
        <v>3311</v>
      </c>
      <c r="D18" s="150" t="s">
        <v>1516</v>
      </c>
      <c r="E18" s="150" t="s">
        <v>1517</v>
      </c>
      <c r="G18" s="150" t="s">
        <v>8</v>
      </c>
      <c r="H18" s="150" t="s">
        <v>110</v>
      </c>
      <c r="I18" s="158" t="s">
        <v>5865</v>
      </c>
      <c r="J18" s="158" t="s">
        <v>5906</v>
      </c>
      <c r="L18" s="150" t="s">
        <v>1519</v>
      </c>
      <c r="P18" s="152">
        <v>41883</v>
      </c>
      <c r="Q18" s="152">
        <v>42795</v>
      </c>
    </row>
    <row r="19" spans="1:17" ht="84" x14ac:dyDescent="0.25">
      <c r="A19" s="158" t="s">
        <v>5859</v>
      </c>
      <c r="B19" s="150" t="s">
        <v>1155</v>
      </c>
      <c r="C19" s="150">
        <v>3280</v>
      </c>
      <c r="D19" s="150" t="s">
        <v>1648</v>
      </c>
      <c r="E19" s="150" t="s">
        <v>1649</v>
      </c>
      <c r="F19" s="150">
        <v>250</v>
      </c>
      <c r="G19" s="150" t="s">
        <v>8</v>
      </c>
      <c r="H19" s="150" t="s">
        <v>110</v>
      </c>
      <c r="I19" s="158" t="s">
        <v>5865</v>
      </c>
      <c r="J19" s="158" t="s">
        <v>5865</v>
      </c>
      <c r="L19" s="150" t="s">
        <v>1650</v>
      </c>
      <c r="M19" s="150" t="s">
        <v>6663</v>
      </c>
      <c r="P19" s="152">
        <v>41791</v>
      </c>
      <c r="Q19" s="152">
        <v>42705</v>
      </c>
    </row>
    <row r="20" spans="1:17" ht="48" x14ac:dyDescent="0.25">
      <c r="A20" s="158" t="s">
        <v>5859</v>
      </c>
      <c r="B20" s="150" t="s">
        <v>269</v>
      </c>
      <c r="C20" s="150">
        <v>3242</v>
      </c>
      <c r="D20" s="150" t="s">
        <v>1764</v>
      </c>
      <c r="E20" s="150" t="s">
        <v>1765</v>
      </c>
      <c r="F20" s="150">
        <v>30</v>
      </c>
      <c r="G20" s="150" t="s">
        <v>8</v>
      </c>
      <c r="H20" s="150" t="s">
        <v>110</v>
      </c>
      <c r="I20" s="158" t="s">
        <v>5865</v>
      </c>
      <c r="J20" s="158" t="s">
        <v>5865</v>
      </c>
      <c r="L20" s="150" t="s">
        <v>1766</v>
      </c>
      <c r="M20" s="150" t="s">
        <v>6641</v>
      </c>
      <c r="P20" s="152">
        <v>41699</v>
      </c>
      <c r="Q20" s="152">
        <v>42705</v>
      </c>
    </row>
    <row r="21" spans="1:17" ht="60" x14ac:dyDescent="0.25">
      <c r="A21" s="158" t="s">
        <v>5859</v>
      </c>
      <c r="B21" s="150" t="s">
        <v>1854</v>
      </c>
      <c r="C21" s="150">
        <v>3213</v>
      </c>
      <c r="D21" s="150" t="s">
        <v>1852</v>
      </c>
      <c r="E21" s="150" t="s">
        <v>1853</v>
      </c>
      <c r="F21" s="150">
        <v>34000</v>
      </c>
      <c r="G21" s="150" t="s">
        <v>8</v>
      </c>
      <c r="H21" s="150" t="s">
        <v>110</v>
      </c>
      <c r="I21" s="158" t="s">
        <v>5868</v>
      </c>
      <c r="J21" s="158" t="s">
        <v>5906</v>
      </c>
      <c r="L21" s="150" t="s">
        <v>1855</v>
      </c>
      <c r="M21" s="150" t="s">
        <v>6631</v>
      </c>
      <c r="N21" s="150" t="s">
        <v>1860</v>
      </c>
      <c r="P21" s="152">
        <v>41609</v>
      </c>
      <c r="Q21" s="152">
        <v>42795</v>
      </c>
    </row>
    <row r="22" spans="1:17" ht="108" x14ac:dyDescent="0.25">
      <c r="A22" s="158" t="s">
        <v>5859</v>
      </c>
      <c r="B22" s="150" t="s">
        <v>683</v>
      </c>
      <c r="C22" s="150">
        <v>3212</v>
      </c>
      <c r="D22" s="150" t="s">
        <v>1888</v>
      </c>
      <c r="E22" s="150" t="s">
        <v>6628</v>
      </c>
      <c r="F22" s="150">
        <v>3500</v>
      </c>
      <c r="G22" s="150" t="s">
        <v>8</v>
      </c>
      <c r="H22" s="150" t="s">
        <v>110</v>
      </c>
      <c r="I22" s="158" t="s">
        <v>5865</v>
      </c>
      <c r="J22" s="158" t="s">
        <v>5949</v>
      </c>
      <c r="L22" s="150" t="s">
        <v>1889</v>
      </c>
      <c r="M22" s="150" t="s">
        <v>6627</v>
      </c>
      <c r="N22" s="150" t="s">
        <v>6626</v>
      </c>
      <c r="P22" s="152">
        <v>41609</v>
      </c>
      <c r="Q22" s="152">
        <v>42795</v>
      </c>
    </row>
    <row r="23" spans="1:17" ht="132" x14ac:dyDescent="0.25">
      <c r="A23" s="158" t="s">
        <v>5859</v>
      </c>
      <c r="B23" s="150" t="s">
        <v>1941</v>
      </c>
      <c r="C23" s="150">
        <v>3211</v>
      </c>
      <c r="D23" s="150" t="s">
        <v>1939</v>
      </c>
      <c r="E23" s="150" t="s">
        <v>1940</v>
      </c>
      <c r="G23" s="150" t="s">
        <v>1509</v>
      </c>
      <c r="I23" s="158" t="s">
        <v>5865</v>
      </c>
      <c r="J23" s="158" t="s">
        <v>5865</v>
      </c>
      <c r="L23" s="150" t="s">
        <v>684</v>
      </c>
      <c r="M23" s="150" t="s">
        <v>6150</v>
      </c>
      <c r="P23" s="152">
        <v>41609</v>
      </c>
      <c r="Q23" s="152">
        <v>42795</v>
      </c>
    </row>
    <row r="24" spans="1:17" ht="120" x14ac:dyDescent="0.25">
      <c r="A24" s="158" t="s">
        <v>5859</v>
      </c>
      <c r="B24" s="150" t="s">
        <v>683</v>
      </c>
      <c r="C24" s="150">
        <v>3202</v>
      </c>
      <c r="D24" s="150" t="s">
        <v>1861</v>
      </c>
      <c r="E24" s="150" t="s">
        <v>1862</v>
      </c>
      <c r="F24" s="150">
        <v>10000</v>
      </c>
      <c r="G24" s="150" t="s">
        <v>8</v>
      </c>
      <c r="H24" s="150" t="s">
        <v>110</v>
      </c>
      <c r="I24" s="158" t="s">
        <v>5865</v>
      </c>
      <c r="J24" s="158" t="s">
        <v>5951</v>
      </c>
      <c r="L24" s="150" t="s">
        <v>1863</v>
      </c>
      <c r="M24" s="150" t="s">
        <v>6636</v>
      </c>
      <c r="N24" s="150" t="s">
        <v>1868</v>
      </c>
      <c r="P24" s="152">
        <v>41609</v>
      </c>
      <c r="Q24" s="152">
        <v>42795</v>
      </c>
    </row>
    <row r="25" spans="1:17" ht="60" x14ac:dyDescent="0.25">
      <c r="A25" s="158" t="s">
        <v>5859</v>
      </c>
      <c r="B25" s="150" t="s">
        <v>683</v>
      </c>
      <c r="C25" s="150">
        <v>3190</v>
      </c>
      <c r="D25" s="150" t="s">
        <v>2084</v>
      </c>
      <c r="E25" s="150" t="s">
        <v>2085</v>
      </c>
      <c r="F25" s="150">
        <v>120</v>
      </c>
      <c r="G25" s="150" t="s">
        <v>8</v>
      </c>
      <c r="H25" s="150" t="s">
        <v>110</v>
      </c>
      <c r="I25" s="158" t="s">
        <v>5865</v>
      </c>
      <c r="J25" s="158" t="s">
        <v>5865</v>
      </c>
      <c r="L25" s="150" t="s">
        <v>2086</v>
      </c>
      <c r="M25" s="150" t="s">
        <v>6615</v>
      </c>
      <c r="P25" s="152">
        <v>41518</v>
      </c>
      <c r="Q25" s="152">
        <v>42795</v>
      </c>
    </row>
    <row r="26" spans="1:17" ht="156" x14ac:dyDescent="0.25">
      <c r="A26" s="158" t="s">
        <v>5859</v>
      </c>
      <c r="B26" s="150" t="s">
        <v>2205</v>
      </c>
      <c r="C26" s="150">
        <v>3131</v>
      </c>
      <c r="D26" s="150" t="s">
        <v>2204</v>
      </c>
      <c r="E26" s="150" t="s">
        <v>6593</v>
      </c>
      <c r="F26" s="150">
        <v>11400</v>
      </c>
      <c r="G26" s="150" t="s">
        <v>8</v>
      </c>
      <c r="H26" s="150" t="s">
        <v>110</v>
      </c>
      <c r="I26" s="158" t="s">
        <v>5865</v>
      </c>
      <c r="J26" s="158" t="s">
        <v>5906</v>
      </c>
      <c r="L26" s="150" t="s">
        <v>2206</v>
      </c>
      <c r="M26" s="150" t="s">
        <v>6592</v>
      </c>
      <c r="N26" s="150" t="s">
        <v>2213</v>
      </c>
      <c r="P26" s="152">
        <v>41426</v>
      </c>
      <c r="Q26" s="152">
        <v>42795</v>
      </c>
    </row>
    <row r="27" spans="1:17" ht="132" x14ac:dyDescent="0.25">
      <c r="A27" s="158" t="s">
        <v>5859</v>
      </c>
      <c r="B27" s="150" t="s">
        <v>683</v>
      </c>
      <c r="C27" s="150">
        <v>3142</v>
      </c>
      <c r="D27" s="150" t="s">
        <v>2282</v>
      </c>
      <c r="E27" s="150" t="s">
        <v>2283</v>
      </c>
      <c r="F27" s="150">
        <v>25000</v>
      </c>
      <c r="G27" s="150" t="s">
        <v>8</v>
      </c>
      <c r="H27" s="150" t="s">
        <v>110</v>
      </c>
      <c r="I27" s="158" t="s">
        <v>5873</v>
      </c>
      <c r="J27" s="158" t="s">
        <v>5943</v>
      </c>
      <c r="L27" s="150" t="s">
        <v>2284</v>
      </c>
      <c r="M27" s="150" t="s">
        <v>6594</v>
      </c>
      <c r="N27" s="150" t="s">
        <v>2285</v>
      </c>
      <c r="P27" s="152">
        <v>41426</v>
      </c>
      <c r="Q27" s="152">
        <v>42795</v>
      </c>
    </row>
    <row r="28" spans="1:17" ht="156" x14ac:dyDescent="0.25">
      <c r="A28" s="158" t="s">
        <v>5859</v>
      </c>
      <c r="B28" s="150" t="s">
        <v>683</v>
      </c>
      <c r="C28" s="150">
        <v>3141</v>
      </c>
      <c r="D28" s="150" t="s">
        <v>2267</v>
      </c>
      <c r="E28" s="150" t="s">
        <v>6597</v>
      </c>
      <c r="F28" s="150">
        <v>10000</v>
      </c>
      <c r="G28" s="150" t="s">
        <v>8</v>
      </c>
      <c r="H28" s="150" t="s">
        <v>110</v>
      </c>
      <c r="I28" s="158" t="s">
        <v>5868</v>
      </c>
      <c r="J28" s="158" t="s">
        <v>5885</v>
      </c>
      <c r="L28" s="150" t="s">
        <v>2268</v>
      </c>
      <c r="M28" s="150" t="s">
        <v>6596</v>
      </c>
      <c r="N28" s="150" t="s">
        <v>2274</v>
      </c>
      <c r="P28" s="152">
        <v>41426</v>
      </c>
      <c r="Q28" s="152">
        <v>42795</v>
      </c>
    </row>
    <row r="29" spans="1:17" ht="108" x14ac:dyDescent="0.25">
      <c r="A29" s="158" t="s">
        <v>5859</v>
      </c>
      <c r="B29" s="150" t="s">
        <v>683</v>
      </c>
      <c r="C29" s="150">
        <v>3133</v>
      </c>
      <c r="D29" s="150" t="s">
        <v>2220</v>
      </c>
      <c r="E29" s="150" t="s">
        <v>2221</v>
      </c>
      <c r="F29" s="150">
        <v>200</v>
      </c>
      <c r="G29" s="150" t="s">
        <v>84</v>
      </c>
      <c r="I29" s="158" t="s">
        <v>5882</v>
      </c>
      <c r="J29" s="158" t="s">
        <v>5870</v>
      </c>
      <c r="L29" s="150" t="s">
        <v>2222</v>
      </c>
      <c r="M29" s="150" t="s">
        <v>6590</v>
      </c>
      <c r="N29" s="150" t="s">
        <v>2227</v>
      </c>
      <c r="P29" s="152">
        <v>41426</v>
      </c>
      <c r="Q29" s="152">
        <v>42705</v>
      </c>
    </row>
    <row r="30" spans="1:17" ht="132" x14ac:dyDescent="0.25">
      <c r="A30" s="158" t="s">
        <v>5859</v>
      </c>
      <c r="B30" s="150" t="s">
        <v>683</v>
      </c>
      <c r="C30" s="150">
        <v>3070</v>
      </c>
      <c r="D30" s="150" t="s">
        <v>2392</v>
      </c>
      <c r="E30" s="150" t="s">
        <v>2393</v>
      </c>
      <c r="F30" s="150">
        <v>5000</v>
      </c>
      <c r="G30" s="150" t="s">
        <v>8</v>
      </c>
      <c r="H30" s="150" t="s">
        <v>147</v>
      </c>
      <c r="I30" s="158" t="s">
        <v>5869</v>
      </c>
      <c r="J30" s="158" t="s">
        <v>5942</v>
      </c>
      <c r="L30" s="150" t="s">
        <v>1665</v>
      </c>
      <c r="M30" s="150" t="s">
        <v>6575</v>
      </c>
      <c r="N30" s="150" t="s">
        <v>2396</v>
      </c>
      <c r="P30" s="152">
        <v>41244</v>
      </c>
      <c r="Q30" s="152">
        <v>42795</v>
      </c>
    </row>
    <row r="31" spans="1:17" ht="132" x14ac:dyDescent="0.25">
      <c r="A31" s="158" t="s">
        <v>5859</v>
      </c>
      <c r="B31" s="150" t="s">
        <v>1155</v>
      </c>
      <c r="C31" s="150">
        <v>3064</v>
      </c>
      <c r="D31" s="150" t="s">
        <v>2430</v>
      </c>
      <c r="E31" s="150" t="s">
        <v>2431</v>
      </c>
      <c r="F31" s="150">
        <v>22000</v>
      </c>
      <c r="G31" s="150" t="s">
        <v>8</v>
      </c>
      <c r="H31" s="150" t="s">
        <v>110</v>
      </c>
      <c r="I31" s="158" t="s">
        <v>5893</v>
      </c>
      <c r="J31" s="158" t="s">
        <v>5949</v>
      </c>
      <c r="L31" s="150" t="s">
        <v>2432</v>
      </c>
      <c r="N31" s="150" t="s">
        <v>2437</v>
      </c>
      <c r="P31" s="152">
        <v>41244</v>
      </c>
      <c r="Q31" s="152">
        <v>42795</v>
      </c>
    </row>
    <row r="32" spans="1:17" ht="108" x14ac:dyDescent="0.25">
      <c r="A32" s="158" t="s">
        <v>5859</v>
      </c>
      <c r="B32" s="150" t="s">
        <v>683</v>
      </c>
      <c r="C32" s="150">
        <v>3028</v>
      </c>
      <c r="D32" s="150" t="s">
        <v>2505</v>
      </c>
      <c r="E32" s="150" t="s">
        <v>6556</v>
      </c>
      <c r="F32" s="150">
        <v>6000</v>
      </c>
      <c r="G32" s="150" t="s">
        <v>8</v>
      </c>
      <c r="H32" s="150" t="s">
        <v>110</v>
      </c>
      <c r="I32" s="158" t="s">
        <v>5865</v>
      </c>
      <c r="J32" s="158" t="s">
        <v>5865</v>
      </c>
      <c r="L32" s="150" t="s">
        <v>3898</v>
      </c>
      <c r="M32" s="150" t="s">
        <v>6245</v>
      </c>
      <c r="N32" s="150" t="s">
        <v>6555</v>
      </c>
      <c r="P32" s="152">
        <v>41153</v>
      </c>
      <c r="Q32" s="152">
        <v>42795</v>
      </c>
    </row>
    <row r="33" spans="1:17" ht="108" x14ac:dyDescent="0.25">
      <c r="A33" s="158" t="s">
        <v>5859</v>
      </c>
      <c r="B33" s="150" t="s">
        <v>269</v>
      </c>
      <c r="C33" s="150">
        <v>2932</v>
      </c>
      <c r="D33" s="150" t="s">
        <v>2863</v>
      </c>
      <c r="E33" s="150" t="s">
        <v>2864</v>
      </c>
      <c r="G33" s="150" t="s">
        <v>8</v>
      </c>
      <c r="H33" s="150" t="s">
        <v>9</v>
      </c>
      <c r="I33" s="158" t="s">
        <v>5868</v>
      </c>
      <c r="J33" s="158" t="s">
        <v>5865</v>
      </c>
      <c r="L33" s="150" t="s">
        <v>2865</v>
      </c>
      <c r="M33" s="150" t="s">
        <v>6499</v>
      </c>
      <c r="P33" s="152">
        <v>40878</v>
      </c>
      <c r="Q33" s="152">
        <v>42795</v>
      </c>
    </row>
    <row r="34" spans="1:17" ht="84" x14ac:dyDescent="0.25">
      <c r="A34" s="158" t="s">
        <v>5859</v>
      </c>
      <c r="B34" s="150" t="s">
        <v>638</v>
      </c>
      <c r="C34" s="150">
        <v>2927</v>
      </c>
      <c r="D34" s="150" t="s">
        <v>2878</v>
      </c>
      <c r="E34" s="150" t="s">
        <v>2879</v>
      </c>
      <c r="F34" s="150">
        <v>70</v>
      </c>
      <c r="G34" s="150" t="s">
        <v>84</v>
      </c>
      <c r="I34" s="158" t="s">
        <v>5882</v>
      </c>
      <c r="J34" s="158" t="s">
        <v>5871</v>
      </c>
      <c r="L34" s="150" t="s">
        <v>2880</v>
      </c>
      <c r="M34" s="150" t="s">
        <v>6497</v>
      </c>
      <c r="N34" s="150" t="s">
        <v>2885</v>
      </c>
      <c r="P34" s="152">
        <v>40878</v>
      </c>
      <c r="Q34" s="152">
        <v>42795</v>
      </c>
    </row>
    <row r="35" spans="1:17" ht="60" x14ac:dyDescent="0.25">
      <c r="A35" s="158" t="s">
        <v>5859</v>
      </c>
      <c r="B35" s="150" t="s">
        <v>269</v>
      </c>
      <c r="C35" s="150">
        <v>2930</v>
      </c>
      <c r="D35" s="150" t="s">
        <v>2876</v>
      </c>
      <c r="E35" s="150" t="s">
        <v>2877</v>
      </c>
      <c r="F35" s="150">
        <v>15</v>
      </c>
      <c r="G35" s="150" t="s">
        <v>8</v>
      </c>
      <c r="H35" s="150" t="s">
        <v>9</v>
      </c>
      <c r="I35" s="158" t="s">
        <v>5865</v>
      </c>
      <c r="J35" s="158" t="s">
        <v>5865</v>
      </c>
      <c r="L35" s="150" t="s">
        <v>2865</v>
      </c>
      <c r="M35" s="150" t="s">
        <v>6499</v>
      </c>
      <c r="P35" s="152">
        <v>40878</v>
      </c>
      <c r="Q35" s="152">
        <v>42795</v>
      </c>
    </row>
    <row r="36" spans="1:17" ht="60" x14ac:dyDescent="0.25">
      <c r="A36" s="158" t="s">
        <v>5859</v>
      </c>
      <c r="B36" s="150" t="s">
        <v>638</v>
      </c>
      <c r="C36" s="150">
        <v>2929</v>
      </c>
      <c r="D36" s="150" t="s">
        <v>2916</v>
      </c>
      <c r="E36" s="150" t="s">
        <v>2917</v>
      </c>
      <c r="F36" s="150">
        <v>15</v>
      </c>
      <c r="G36" s="150" t="s">
        <v>8</v>
      </c>
      <c r="H36" s="150" t="s">
        <v>110</v>
      </c>
      <c r="I36" s="158" t="s">
        <v>5865</v>
      </c>
      <c r="J36" s="158" t="s">
        <v>5865</v>
      </c>
      <c r="L36" s="150" t="s">
        <v>2918</v>
      </c>
      <c r="M36" s="150" t="s">
        <v>6498</v>
      </c>
      <c r="P36" s="152">
        <v>40878</v>
      </c>
      <c r="Q36" s="152">
        <v>42795</v>
      </c>
    </row>
    <row r="37" spans="1:17" ht="228" x14ac:dyDescent="0.25">
      <c r="A37" s="158" t="s">
        <v>5859</v>
      </c>
      <c r="B37" s="150" t="s">
        <v>1155</v>
      </c>
      <c r="C37" s="150">
        <v>2937</v>
      </c>
      <c r="D37" s="150" t="s">
        <v>2894</v>
      </c>
      <c r="E37" s="150" t="s">
        <v>2895</v>
      </c>
      <c r="F37" s="150">
        <v>25000</v>
      </c>
      <c r="G37" s="150" t="s">
        <v>8</v>
      </c>
      <c r="I37" s="158" t="s">
        <v>5865</v>
      </c>
      <c r="J37" s="158" t="s">
        <v>5865</v>
      </c>
      <c r="L37" s="150" t="s">
        <v>2896</v>
      </c>
      <c r="M37" s="150" t="s">
        <v>6502</v>
      </c>
      <c r="N37" s="150" t="s">
        <v>2901</v>
      </c>
      <c r="P37" s="152">
        <v>40878</v>
      </c>
      <c r="Q37" s="152">
        <v>42795</v>
      </c>
    </row>
    <row r="38" spans="1:17" ht="36" x14ac:dyDescent="0.25">
      <c r="A38" s="158" t="s">
        <v>5859</v>
      </c>
      <c r="B38" s="150" t="s">
        <v>2888</v>
      </c>
      <c r="C38" s="150">
        <v>2922</v>
      </c>
      <c r="D38" s="150" t="s">
        <v>2886</v>
      </c>
      <c r="E38" s="150" t="s">
        <v>2887</v>
      </c>
      <c r="F38" s="150">
        <v>15</v>
      </c>
      <c r="G38" s="150" t="s">
        <v>8</v>
      </c>
      <c r="H38" s="150" t="s">
        <v>110</v>
      </c>
      <c r="I38" s="158" t="s">
        <v>5865</v>
      </c>
      <c r="J38" s="158" t="s">
        <v>5868</v>
      </c>
      <c r="L38" s="150" t="s">
        <v>2889</v>
      </c>
      <c r="M38" s="150" t="s">
        <v>6495</v>
      </c>
      <c r="P38" s="152">
        <v>40878</v>
      </c>
      <c r="Q38" s="152">
        <v>42705</v>
      </c>
    </row>
    <row r="39" spans="1:17" ht="84" x14ac:dyDescent="0.25">
      <c r="A39" s="158" t="s">
        <v>5859</v>
      </c>
      <c r="B39" s="150" t="s">
        <v>3032</v>
      </c>
      <c r="C39" s="150">
        <v>2818</v>
      </c>
      <c r="D39" s="150" t="s">
        <v>3030</v>
      </c>
      <c r="E39" s="150" t="s">
        <v>3031</v>
      </c>
      <c r="F39" s="150">
        <v>811</v>
      </c>
      <c r="G39" s="150" t="s">
        <v>84</v>
      </c>
      <c r="I39" s="158" t="s">
        <v>5876</v>
      </c>
      <c r="J39" s="158" t="s">
        <v>5869</v>
      </c>
      <c r="L39" s="150" t="s">
        <v>3033</v>
      </c>
      <c r="M39" s="150" t="s">
        <v>6402</v>
      </c>
      <c r="N39" s="150" t="s">
        <v>3040</v>
      </c>
      <c r="P39" s="152">
        <v>40695</v>
      </c>
      <c r="Q39" s="152">
        <v>42705</v>
      </c>
    </row>
    <row r="40" spans="1:17" ht="168" x14ac:dyDescent="0.25">
      <c r="A40" s="158" t="s">
        <v>5859</v>
      </c>
      <c r="B40" s="150" t="s">
        <v>1155</v>
      </c>
      <c r="C40" s="150">
        <v>2777</v>
      </c>
      <c r="D40" s="150" t="s">
        <v>3103</v>
      </c>
      <c r="E40" s="150" t="s">
        <v>3104</v>
      </c>
      <c r="F40" s="150">
        <v>600</v>
      </c>
      <c r="G40" s="150" t="s">
        <v>1509</v>
      </c>
      <c r="I40" s="158" t="s">
        <v>5865</v>
      </c>
      <c r="J40" s="158" t="s">
        <v>5865</v>
      </c>
      <c r="L40" s="150" t="s">
        <v>3105</v>
      </c>
      <c r="M40" s="150" t="s">
        <v>6473</v>
      </c>
      <c r="N40" s="150" t="s">
        <v>3112</v>
      </c>
      <c r="P40" s="152">
        <v>40603</v>
      </c>
      <c r="Q40" s="152">
        <v>42795</v>
      </c>
    </row>
    <row r="41" spans="1:17" ht="84" x14ac:dyDescent="0.25">
      <c r="A41" s="158" t="s">
        <v>5859</v>
      </c>
      <c r="B41" s="150" t="s">
        <v>269</v>
      </c>
      <c r="C41" s="150">
        <v>2746</v>
      </c>
      <c r="D41" s="150" t="s">
        <v>3189</v>
      </c>
      <c r="E41" s="150" t="s">
        <v>3190</v>
      </c>
      <c r="F41" s="150">
        <v>30</v>
      </c>
      <c r="G41" s="150" t="s">
        <v>8</v>
      </c>
      <c r="I41" s="158" t="s">
        <v>5865</v>
      </c>
      <c r="J41" s="158" t="s">
        <v>5865</v>
      </c>
      <c r="L41" s="150" t="s">
        <v>794</v>
      </c>
      <c r="M41" s="150" t="s">
        <v>6459</v>
      </c>
      <c r="N41" s="150" t="s">
        <v>795</v>
      </c>
      <c r="P41" s="152">
        <v>40513</v>
      </c>
      <c r="Q41" s="152">
        <v>42795</v>
      </c>
    </row>
    <row r="42" spans="1:17" ht="36" x14ac:dyDescent="0.25">
      <c r="A42" s="158" t="s">
        <v>5859</v>
      </c>
      <c r="B42" s="150" t="s">
        <v>3183</v>
      </c>
      <c r="C42" s="150">
        <v>2758</v>
      </c>
      <c r="D42" s="150" t="s">
        <v>3181</v>
      </c>
      <c r="E42" s="150" t="s">
        <v>3182</v>
      </c>
      <c r="F42" s="150">
        <v>70</v>
      </c>
      <c r="G42" s="150" t="s">
        <v>1509</v>
      </c>
      <c r="I42" s="158" t="s">
        <v>5865</v>
      </c>
      <c r="J42" s="158" t="s">
        <v>5865</v>
      </c>
      <c r="L42" s="150" t="s">
        <v>3184</v>
      </c>
      <c r="M42" s="150" t="s">
        <v>6460</v>
      </c>
      <c r="P42" s="152">
        <v>40513</v>
      </c>
      <c r="Q42" s="152">
        <v>42795</v>
      </c>
    </row>
    <row r="43" spans="1:17" ht="132" x14ac:dyDescent="0.25">
      <c r="A43" s="158" t="s">
        <v>5859</v>
      </c>
      <c r="B43" s="150" t="s">
        <v>3313</v>
      </c>
      <c r="C43" s="150">
        <v>2612</v>
      </c>
      <c r="D43" s="150" t="s">
        <v>3312</v>
      </c>
      <c r="E43" s="150" t="s">
        <v>6447</v>
      </c>
      <c r="F43" s="150">
        <v>1000</v>
      </c>
      <c r="G43" s="150" t="s">
        <v>1509</v>
      </c>
      <c r="I43" s="158" t="s">
        <v>5865</v>
      </c>
      <c r="J43" s="158" t="s">
        <v>5865</v>
      </c>
      <c r="L43" s="150" t="s">
        <v>3314</v>
      </c>
      <c r="M43" s="150" t="s">
        <v>6446</v>
      </c>
      <c r="O43" s="150" t="s">
        <v>6091</v>
      </c>
      <c r="P43" s="152">
        <v>40330</v>
      </c>
      <c r="Q43" s="152">
        <v>42795</v>
      </c>
    </row>
    <row r="44" spans="1:17" ht="108" x14ac:dyDescent="0.25">
      <c r="A44" s="158" t="s">
        <v>5859</v>
      </c>
      <c r="B44" s="150" t="s">
        <v>3602</v>
      </c>
      <c r="C44" s="150">
        <v>2524</v>
      </c>
      <c r="D44" s="150" t="s">
        <v>3600</v>
      </c>
      <c r="E44" s="150" t="s">
        <v>3601</v>
      </c>
      <c r="F44" s="150">
        <v>216</v>
      </c>
      <c r="G44" s="150" t="s">
        <v>8</v>
      </c>
      <c r="H44" s="150" t="s">
        <v>110</v>
      </c>
      <c r="I44" s="158" t="s">
        <v>5865</v>
      </c>
      <c r="J44" s="158" t="s">
        <v>5865</v>
      </c>
      <c r="L44" s="150" t="s">
        <v>3603</v>
      </c>
      <c r="M44" s="150" t="s">
        <v>6116</v>
      </c>
      <c r="P44" s="152">
        <v>40148</v>
      </c>
      <c r="Q44" s="152">
        <v>42705</v>
      </c>
    </row>
    <row r="45" spans="1:17" ht="84" x14ac:dyDescent="0.25">
      <c r="A45" s="158" t="s">
        <v>5859</v>
      </c>
      <c r="B45" s="150" t="s">
        <v>3797</v>
      </c>
      <c r="C45" s="150">
        <v>2378</v>
      </c>
      <c r="D45" s="150" t="s">
        <v>3795</v>
      </c>
      <c r="E45" s="150" t="s">
        <v>3796</v>
      </c>
      <c r="F45" s="150">
        <v>1000</v>
      </c>
      <c r="G45" s="150" t="s">
        <v>1509</v>
      </c>
      <c r="I45" s="158" t="s">
        <v>5865</v>
      </c>
      <c r="J45" s="158" t="s">
        <v>5865</v>
      </c>
      <c r="L45" s="150" t="s">
        <v>3581</v>
      </c>
      <c r="M45" s="150" t="s">
        <v>6409</v>
      </c>
      <c r="N45" s="150" t="s">
        <v>3802</v>
      </c>
      <c r="P45" s="152">
        <v>39873</v>
      </c>
      <c r="Q45" s="152">
        <v>42795</v>
      </c>
    </row>
    <row r="46" spans="1:17" ht="132" x14ac:dyDescent="0.25">
      <c r="A46" s="158" t="s">
        <v>5859</v>
      </c>
      <c r="B46" s="150" t="s">
        <v>3032</v>
      </c>
      <c r="C46" s="150">
        <v>2326</v>
      </c>
      <c r="D46" s="150" t="s">
        <v>3888</v>
      </c>
      <c r="E46" s="150" t="s">
        <v>3889</v>
      </c>
      <c r="F46" s="150">
        <v>3400</v>
      </c>
      <c r="G46" s="150" t="s">
        <v>1509</v>
      </c>
      <c r="I46" s="158" t="s">
        <v>5865</v>
      </c>
      <c r="J46" s="158" t="s">
        <v>5865</v>
      </c>
      <c r="L46" s="150" t="s">
        <v>3033</v>
      </c>
      <c r="M46" s="150" t="s">
        <v>6402</v>
      </c>
      <c r="N46" s="150" t="s">
        <v>3895</v>
      </c>
      <c r="P46" s="152">
        <v>39783</v>
      </c>
      <c r="Q46" s="152">
        <v>42795</v>
      </c>
    </row>
    <row r="47" spans="1:17" ht="84" x14ac:dyDescent="0.25">
      <c r="A47" s="158" t="s">
        <v>5859</v>
      </c>
      <c r="B47" s="150" t="s">
        <v>3032</v>
      </c>
      <c r="C47" s="150">
        <v>2338</v>
      </c>
      <c r="D47" s="150" t="s">
        <v>3854</v>
      </c>
      <c r="E47" s="150" t="s">
        <v>3855</v>
      </c>
      <c r="F47" s="150">
        <v>300</v>
      </c>
      <c r="G47" s="150" t="s">
        <v>8</v>
      </c>
      <c r="H47" s="150" t="s">
        <v>110</v>
      </c>
      <c r="I47" s="158" t="s">
        <v>5865</v>
      </c>
      <c r="J47" s="158" t="s">
        <v>5865</v>
      </c>
      <c r="L47" s="150" t="s">
        <v>3681</v>
      </c>
      <c r="M47" s="150" t="s">
        <v>6383</v>
      </c>
      <c r="P47" s="152">
        <v>39783</v>
      </c>
      <c r="Q47" s="152">
        <v>42705</v>
      </c>
    </row>
    <row r="48" spans="1:17" ht="60" x14ac:dyDescent="0.25">
      <c r="A48" s="158" t="s">
        <v>5859</v>
      </c>
      <c r="B48" s="150" t="s">
        <v>3032</v>
      </c>
      <c r="C48" s="150">
        <v>2325</v>
      </c>
      <c r="D48" s="150" t="s">
        <v>3921</v>
      </c>
      <c r="E48" s="150" t="s">
        <v>3922</v>
      </c>
      <c r="G48" s="150" t="s">
        <v>8</v>
      </c>
      <c r="H48" s="150" t="s">
        <v>9</v>
      </c>
      <c r="I48" s="158" t="s">
        <v>5865</v>
      </c>
      <c r="J48" s="158" t="s">
        <v>5865</v>
      </c>
      <c r="L48" s="150" t="s">
        <v>3923</v>
      </c>
      <c r="M48" s="150" t="s">
        <v>6394</v>
      </c>
      <c r="P48" s="152">
        <v>39783</v>
      </c>
      <c r="Q48" s="152">
        <v>42522</v>
      </c>
    </row>
    <row r="49" spans="1:17" ht="48" x14ac:dyDescent="0.25">
      <c r="A49" s="158" t="s">
        <v>5859</v>
      </c>
      <c r="B49" s="150" t="s">
        <v>638</v>
      </c>
      <c r="C49" s="150">
        <v>2296</v>
      </c>
      <c r="D49" s="150" t="s">
        <v>4008</v>
      </c>
      <c r="E49" s="150" t="s">
        <v>4009</v>
      </c>
      <c r="F49" s="150">
        <v>360</v>
      </c>
      <c r="G49" s="150" t="s">
        <v>8</v>
      </c>
      <c r="H49" s="150" t="s">
        <v>9</v>
      </c>
      <c r="I49" s="158" t="s">
        <v>5865</v>
      </c>
      <c r="J49" s="158" t="s">
        <v>5865</v>
      </c>
      <c r="L49" s="150" t="s">
        <v>3611</v>
      </c>
      <c r="M49" s="150" t="s">
        <v>6383</v>
      </c>
      <c r="P49" s="152">
        <v>39692</v>
      </c>
      <c r="Q49" s="152">
        <v>42522</v>
      </c>
    </row>
    <row r="50" spans="1:17" ht="132" x14ac:dyDescent="0.25">
      <c r="A50" s="158" t="s">
        <v>5859</v>
      </c>
      <c r="B50" s="150" t="s">
        <v>683</v>
      </c>
      <c r="C50" s="150">
        <v>2223</v>
      </c>
      <c r="D50" s="150" t="s">
        <v>4042</v>
      </c>
      <c r="E50" s="150" t="s">
        <v>4043</v>
      </c>
      <c r="F50" s="150">
        <v>775</v>
      </c>
      <c r="G50" s="150" t="s">
        <v>1509</v>
      </c>
      <c r="I50" s="158" t="s">
        <v>5865</v>
      </c>
      <c r="J50" s="158" t="s">
        <v>5865</v>
      </c>
      <c r="L50" s="150" t="s">
        <v>4044</v>
      </c>
      <c r="M50" s="150" t="s">
        <v>6376</v>
      </c>
      <c r="P50" s="152">
        <v>39600</v>
      </c>
      <c r="Q50" s="152">
        <v>42795</v>
      </c>
    </row>
    <row r="51" spans="1:17" ht="144" x14ac:dyDescent="0.25">
      <c r="A51" s="158" t="s">
        <v>5859</v>
      </c>
      <c r="B51" s="150" t="s">
        <v>638</v>
      </c>
      <c r="C51" s="150">
        <v>2245</v>
      </c>
      <c r="D51" s="150" t="s">
        <v>4081</v>
      </c>
      <c r="E51" s="150" t="s">
        <v>4082</v>
      </c>
      <c r="F51" s="150">
        <v>5300</v>
      </c>
      <c r="G51" s="150" t="s">
        <v>8</v>
      </c>
      <c r="H51" s="150" t="s">
        <v>9</v>
      </c>
      <c r="I51" s="158" t="s">
        <v>5906</v>
      </c>
      <c r="J51" s="158" t="s">
        <v>5949</v>
      </c>
      <c r="L51" s="150" t="s">
        <v>4083</v>
      </c>
      <c r="M51" s="150" t="s">
        <v>6369</v>
      </c>
      <c r="N51" s="150" t="s">
        <v>4088</v>
      </c>
      <c r="P51" s="152">
        <v>39600</v>
      </c>
      <c r="Q51" s="152">
        <v>42705</v>
      </c>
    </row>
    <row r="52" spans="1:17" ht="60" x14ac:dyDescent="0.25">
      <c r="A52" s="158" t="s">
        <v>5859</v>
      </c>
      <c r="B52" s="150" t="s">
        <v>683</v>
      </c>
      <c r="C52" s="150">
        <v>1982</v>
      </c>
      <c r="D52" s="150" t="s">
        <v>4417</v>
      </c>
      <c r="E52" s="150" t="s">
        <v>4418</v>
      </c>
      <c r="F52" s="150">
        <v>400</v>
      </c>
      <c r="G52" s="150" t="s">
        <v>1509</v>
      </c>
      <c r="I52" s="158" t="s">
        <v>5865</v>
      </c>
      <c r="J52" s="158" t="s">
        <v>5865</v>
      </c>
      <c r="L52" s="150" t="s">
        <v>4419</v>
      </c>
      <c r="M52" s="150" t="s">
        <v>6331</v>
      </c>
      <c r="P52" s="152">
        <v>39234</v>
      </c>
      <c r="Q52" s="152">
        <v>42795</v>
      </c>
    </row>
    <row r="53" spans="1:17" ht="96" x14ac:dyDescent="0.25">
      <c r="A53" s="158" t="s">
        <v>5859</v>
      </c>
      <c r="B53" s="150" t="s">
        <v>1155</v>
      </c>
      <c r="C53" s="150">
        <v>1767</v>
      </c>
      <c r="D53" s="150" t="s">
        <v>4718</v>
      </c>
      <c r="E53" s="150" t="s">
        <v>4719</v>
      </c>
      <c r="F53" s="150">
        <v>90</v>
      </c>
      <c r="G53" s="150" t="s">
        <v>1509</v>
      </c>
      <c r="I53" s="158" t="s">
        <v>5911</v>
      </c>
      <c r="J53" s="158" t="s">
        <v>5865</v>
      </c>
      <c r="L53" s="150" t="s">
        <v>4720</v>
      </c>
      <c r="M53" s="150" t="s">
        <v>6288</v>
      </c>
      <c r="P53" s="152">
        <v>38869</v>
      </c>
      <c r="Q53" s="152">
        <v>42795</v>
      </c>
    </row>
    <row r="54" spans="1:17" ht="120" x14ac:dyDescent="0.25">
      <c r="A54" s="158" t="s">
        <v>5859</v>
      </c>
      <c r="B54" s="150" t="s">
        <v>4769</v>
      </c>
      <c r="C54" s="150">
        <v>1644</v>
      </c>
      <c r="D54" s="150" t="s">
        <v>4768</v>
      </c>
      <c r="E54" s="150" t="s">
        <v>6097</v>
      </c>
      <c r="F54" s="150">
        <v>1300</v>
      </c>
      <c r="G54" s="150" t="s">
        <v>8</v>
      </c>
      <c r="H54" s="150" t="s">
        <v>147</v>
      </c>
      <c r="I54" s="158" t="s">
        <v>5876</v>
      </c>
      <c r="J54" s="158" t="s">
        <v>5871</v>
      </c>
      <c r="L54" s="150" t="s">
        <v>4770</v>
      </c>
      <c r="M54" s="150" t="s">
        <v>6279</v>
      </c>
      <c r="N54" s="150" t="s">
        <v>6278</v>
      </c>
      <c r="P54" s="152">
        <v>38777</v>
      </c>
      <c r="Q54" s="152">
        <v>42795</v>
      </c>
    </row>
    <row r="55" spans="1:17" ht="60" x14ac:dyDescent="0.25">
      <c r="A55" s="158" t="s">
        <v>5859</v>
      </c>
      <c r="B55" s="150" t="s">
        <v>4912</v>
      </c>
      <c r="C55" s="150">
        <v>1501</v>
      </c>
      <c r="D55" s="150" t="s">
        <v>4910</v>
      </c>
      <c r="E55" s="150" t="s">
        <v>4911</v>
      </c>
      <c r="F55" s="150">
        <v>50</v>
      </c>
      <c r="G55" s="150" t="s">
        <v>8</v>
      </c>
      <c r="H55" s="150" t="s">
        <v>110</v>
      </c>
      <c r="I55" s="158" t="s">
        <v>5865</v>
      </c>
      <c r="J55" s="158" t="s">
        <v>5865</v>
      </c>
      <c r="L55" s="150" t="s">
        <v>2994</v>
      </c>
      <c r="M55" s="150" t="s">
        <v>6123</v>
      </c>
      <c r="P55" s="152">
        <v>38596</v>
      </c>
      <c r="Q55" s="152">
        <v>42795</v>
      </c>
    </row>
    <row r="56" spans="1:17" ht="72" x14ac:dyDescent="0.25">
      <c r="A56" s="158" t="s">
        <v>5859</v>
      </c>
      <c r="B56" s="150" t="s">
        <v>638</v>
      </c>
      <c r="C56" s="150">
        <v>1429</v>
      </c>
      <c r="D56" s="150" t="s">
        <v>5011</v>
      </c>
      <c r="E56" s="150" t="s">
        <v>5012</v>
      </c>
      <c r="F56" s="150">
        <v>27</v>
      </c>
      <c r="G56" s="150" t="s">
        <v>1509</v>
      </c>
      <c r="I56" s="158" t="s">
        <v>5865</v>
      </c>
      <c r="J56" s="158" t="s">
        <v>5865</v>
      </c>
      <c r="L56" s="150" t="s">
        <v>5013</v>
      </c>
      <c r="M56" s="150" t="s">
        <v>6255</v>
      </c>
      <c r="N56" s="150" t="s">
        <v>5018</v>
      </c>
      <c r="P56" s="152">
        <v>38504</v>
      </c>
      <c r="Q56" s="152">
        <v>42795</v>
      </c>
    </row>
    <row r="57" spans="1:17" ht="264" x14ac:dyDescent="0.25">
      <c r="A57" s="158" t="s">
        <v>5859</v>
      </c>
      <c r="B57" s="150" t="s">
        <v>1155</v>
      </c>
      <c r="C57" s="150">
        <v>1413</v>
      </c>
      <c r="D57" s="150" t="s">
        <v>4935</v>
      </c>
      <c r="E57" s="150" t="s">
        <v>4936</v>
      </c>
      <c r="F57" s="150">
        <v>2500</v>
      </c>
      <c r="G57" s="150" t="s">
        <v>8</v>
      </c>
      <c r="H57" s="150" t="s">
        <v>110</v>
      </c>
      <c r="I57" s="158" t="s">
        <v>5871</v>
      </c>
      <c r="J57" s="158" t="s">
        <v>5868</v>
      </c>
      <c r="L57" s="150" t="s">
        <v>4937</v>
      </c>
      <c r="M57" s="150" t="s">
        <v>6245</v>
      </c>
      <c r="P57" s="152">
        <v>38504</v>
      </c>
      <c r="Q57" s="152">
        <v>42705</v>
      </c>
    </row>
    <row r="58" spans="1:17" ht="72" x14ac:dyDescent="0.25">
      <c r="A58" s="158" t="s">
        <v>5859</v>
      </c>
      <c r="B58" s="150" t="s">
        <v>1155</v>
      </c>
      <c r="C58" s="150">
        <v>1125</v>
      </c>
      <c r="D58" s="150" t="s">
        <v>6204</v>
      </c>
      <c r="E58" s="150" t="s">
        <v>5251</v>
      </c>
      <c r="F58" s="150">
        <v>1300</v>
      </c>
      <c r="G58" s="150" t="s">
        <v>8</v>
      </c>
      <c r="H58" s="150" t="s">
        <v>147</v>
      </c>
      <c r="I58" s="158" t="s">
        <v>5865</v>
      </c>
      <c r="J58" s="158" t="s">
        <v>5865</v>
      </c>
      <c r="L58" s="150" t="s">
        <v>5245</v>
      </c>
      <c r="M58" s="150" t="s">
        <v>6203</v>
      </c>
      <c r="N58" s="150" t="s">
        <v>6202</v>
      </c>
      <c r="P58" s="152">
        <v>38142</v>
      </c>
      <c r="Q58" s="152">
        <v>42795</v>
      </c>
    </row>
    <row r="59" spans="1:17" ht="228" x14ac:dyDescent="0.25">
      <c r="A59" s="158" t="s">
        <v>5859</v>
      </c>
      <c r="B59" s="150" t="s">
        <v>1155</v>
      </c>
      <c r="C59" s="150">
        <v>1114</v>
      </c>
      <c r="D59" s="150" t="s">
        <v>5242</v>
      </c>
      <c r="E59" s="150" t="s">
        <v>5243</v>
      </c>
      <c r="F59" s="150">
        <v>4500</v>
      </c>
      <c r="G59" s="150" t="s">
        <v>8</v>
      </c>
      <c r="H59" s="150" t="s">
        <v>110</v>
      </c>
      <c r="I59" s="158" t="s">
        <v>5865</v>
      </c>
      <c r="J59" s="158" t="s">
        <v>5865</v>
      </c>
      <c r="L59" s="150" t="s">
        <v>5245</v>
      </c>
      <c r="M59" s="150" t="s">
        <v>6203</v>
      </c>
      <c r="N59" s="150" t="s">
        <v>6206</v>
      </c>
      <c r="P59" s="152">
        <v>38142</v>
      </c>
      <c r="Q59" s="152">
        <v>42795</v>
      </c>
    </row>
    <row r="60" spans="1:17" ht="180" x14ac:dyDescent="0.25">
      <c r="A60" s="158" t="s">
        <v>5859</v>
      </c>
      <c r="B60" s="150" t="s">
        <v>3032</v>
      </c>
      <c r="C60" s="150">
        <v>1080</v>
      </c>
      <c r="D60" s="150" t="s">
        <v>5298</v>
      </c>
      <c r="E60" s="150" t="s">
        <v>5299</v>
      </c>
      <c r="F60" s="150">
        <v>2900</v>
      </c>
      <c r="G60" s="150" t="s">
        <v>8</v>
      </c>
      <c r="H60" s="150" t="s">
        <v>110</v>
      </c>
      <c r="I60" s="158" t="s">
        <v>5865</v>
      </c>
      <c r="J60" s="158" t="s">
        <v>5865</v>
      </c>
      <c r="L60" s="150" t="s">
        <v>5300</v>
      </c>
      <c r="M60" s="150" t="s">
        <v>6192</v>
      </c>
      <c r="N60" s="150" t="s">
        <v>5306</v>
      </c>
      <c r="P60" s="152">
        <v>38047</v>
      </c>
      <c r="Q60" s="152">
        <v>42795</v>
      </c>
    </row>
    <row r="61" spans="1:17" ht="156" x14ac:dyDescent="0.25">
      <c r="A61" s="158" t="s">
        <v>5859</v>
      </c>
      <c r="B61" s="150" t="s">
        <v>3032</v>
      </c>
      <c r="C61" s="150">
        <v>1081</v>
      </c>
      <c r="D61" s="150" t="s">
        <v>5273</v>
      </c>
      <c r="E61" s="150" t="s">
        <v>5274</v>
      </c>
      <c r="F61" s="150">
        <v>789</v>
      </c>
      <c r="G61" s="150" t="s">
        <v>1509</v>
      </c>
      <c r="I61" s="158" t="s">
        <v>5865</v>
      </c>
      <c r="J61" s="158" t="s">
        <v>5865</v>
      </c>
      <c r="L61" s="150" t="s">
        <v>5275</v>
      </c>
      <c r="M61" s="150" t="s">
        <v>6193</v>
      </c>
      <c r="N61" s="150" t="s">
        <v>5280</v>
      </c>
      <c r="P61" s="152">
        <v>38047</v>
      </c>
      <c r="Q61" s="152">
        <v>42795</v>
      </c>
    </row>
    <row r="62" spans="1:17" ht="120" x14ac:dyDescent="0.25">
      <c r="A62" s="158" t="s">
        <v>5859</v>
      </c>
      <c r="B62" s="150" t="s">
        <v>3032</v>
      </c>
      <c r="C62" s="150">
        <v>1074</v>
      </c>
      <c r="D62" s="150" t="s">
        <v>5281</v>
      </c>
      <c r="E62" s="150" t="s">
        <v>5282</v>
      </c>
      <c r="F62" s="150">
        <v>5000</v>
      </c>
      <c r="G62" s="150" t="s">
        <v>1509</v>
      </c>
      <c r="I62" s="158" t="s">
        <v>5873</v>
      </c>
      <c r="J62" s="158" t="s">
        <v>5865</v>
      </c>
      <c r="L62" s="150" t="s">
        <v>5283</v>
      </c>
      <c r="M62" s="150" t="s">
        <v>6194</v>
      </c>
      <c r="N62" s="150" t="s">
        <v>5288</v>
      </c>
      <c r="P62" s="152">
        <v>38047</v>
      </c>
      <c r="Q62" s="152">
        <v>42795</v>
      </c>
    </row>
    <row r="63" spans="1:17" ht="84" x14ac:dyDescent="0.25">
      <c r="A63" s="158" t="s">
        <v>5859</v>
      </c>
      <c r="B63" s="150" t="s">
        <v>3313</v>
      </c>
      <c r="C63" s="150">
        <v>864</v>
      </c>
      <c r="D63" s="150" t="s">
        <v>5391</v>
      </c>
      <c r="E63" s="150" t="s">
        <v>5392</v>
      </c>
      <c r="F63" s="150">
        <v>21</v>
      </c>
      <c r="G63" s="150" t="s">
        <v>1509</v>
      </c>
      <c r="I63" s="158" t="s">
        <v>5910</v>
      </c>
      <c r="J63" s="158" t="s">
        <v>5865</v>
      </c>
      <c r="L63" s="150" t="s">
        <v>5393</v>
      </c>
      <c r="M63" s="150" t="s">
        <v>6173</v>
      </c>
      <c r="P63" s="152">
        <v>37681</v>
      </c>
      <c r="Q63" s="152">
        <v>42795</v>
      </c>
    </row>
    <row r="64" spans="1:17" ht="264" x14ac:dyDescent="0.25">
      <c r="A64" s="158" t="s">
        <v>5859</v>
      </c>
      <c r="B64" s="150" t="s">
        <v>1155</v>
      </c>
      <c r="C64" s="150">
        <v>929</v>
      </c>
      <c r="D64" s="150" t="s">
        <v>5405</v>
      </c>
      <c r="E64" s="150" t="s">
        <v>5406</v>
      </c>
      <c r="F64" s="150">
        <v>1900</v>
      </c>
      <c r="G64" s="150" t="s">
        <v>8</v>
      </c>
      <c r="H64" s="150" t="s">
        <v>110</v>
      </c>
      <c r="I64" s="158" t="s">
        <v>5865</v>
      </c>
      <c r="J64" s="158" t="s">
        <v>5865</v>
      </c>
      <c r="L64" s="150" t="s">
        <v>4937</v>
      </c>
      <c r="M64" s="150" t="s">
        <v>6166</v>
      </c>
      <c r="P64" s="152">
        <v>37681</v>
      </c>
      <c r="Q64" s="152">
        <v>42705</v>
      </c>
    </row>
    <row r="65" spans="1:17" ht="168" x14ac:dyDescent="0.25">
      <c r="A65" s="158" t="s">
        <v>5859</v>
      </c>
      <c r="B65" s="150" t="s">
        <v>5491</v>
      </c>
      <c r="C65" s="150">
        <v>819</v>
      </c>
      <c r="D65" s="150" t="s">
        <v>5489</v>
      </c>
      <c r="E65" s="150" t="s">
        <v>5490</v>
      </c>
      <c r="F65" s="150">
        <v>2400</v>
      </c>
      <c r="G65" s="150" t="s">
        <v>1509</v>
      </c>
      <c r="I65" s="158" t="s">
        <v>5865</v>
      </c>
      <c r="J65" s="158" t="s">
        <v>5865</v>
      </c>
      <c r="L65" s="150" t="s">
        <v>5492</v>
      </c>
      <c r="M65" s="150" t="s">
        <v>6155</v>
      </c>
      <c r="N65" s="150" t="s">
        <v>5498</v>
      </c>
      <c r="P65" s="152">
        <v>37408</v>
      </c>
      <c r="Q65" s="152">
        <v>42795</v>
      </c>
    </row>
    <row r="66" spans="1:17" ht="120" x14ac:dyDescent="0.25">
      <c r="A66" s="158" t="s">
        <v>5859</v>
      </c>
      <c r="B66" s="150" t="s">
        <v>5750</v>
      </c>
      <c r="C66" s="150">
        <v>322</v>
      </c>
      <c r="D66" s="150" t="s">
        <v>5748</v>
      </c>
      <c r="E66" s="150" t="s">
        <v>5749</v>
      </c>
      <c r="F66" s="150">
        <v>175</v>
      </c>
      <c r="G66" s="150" t="s">
        <v>8</v>
      </c>
      <c r="H66" s="150" t="s">
        <v>110</v>
      </c>
      <c r="I66" s="158" t="s">
        <v>5865</v>
      </c>
      <c r="J66" s="158" t="s">
        <v>5865</v>
      </c>
      <c r="L66" s="150" t="s">
        <v>3603</v>
      </c>
      <c r="M66" s="150" t="s">
        <v>6116</v>
      </c>
      <c r="P66" s="152">
        <v>35765</v>
      </c>
      <c r="Q66" s="152">
        <v>42705</v>
      </c>
    </row>
  </sheetData>
  <pageMargins left="0.7" right="0.7" top="0.75" bottom="0.75" header="0.3" footer="0.3"/>
  <pageSetup paperSize="5" orientation="landscape"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workbookViewId="0">
      <selection activeCell="L10" sqref="L10"/>
    </sheetView>
  </sheetViews>
  <sheetFormatPr defaultRowHeight="12" x14ac:dyDescent="0.25"/>
  <cols>
    <col min="1" max="1" width="10.7109375" style="150" customWidth="1"/>
    <col min="2" max="2" width="13.7109375" style="150" customWidth="1"/>
    <col min="3" max="3" width="10" style="150" customWidth="1"/>
    <col min="4" max="4" width="19.7109375" style="150" customWidth="1"/>
    <col min="5" max="5" width="36.5703125" style="150" customWidth="1"/>
    <col min="6" max="6" width="11.42578125" style="150" customWidth="1"/>
    <col min="7" max="7" width="10.28515625" style="150" customWidth="1"/>
    <col min="8" max="8" width="23" style="150" customWidth="1"/>
    <col min="9" max="9" width="15.7109375" style="150" customWidth="1"/>
    <col min="10" max="10" width="15.85546875" style="150" customWidth="1"/>
    <col min="11" max="11" width="11.7109375" style="150" customWidth="1"/>
    <col min="12" max="12" width="13.28515625" style="150" customWidth="1"/>
    <col min="13" max="13" width="16.28515625" style="150" customWidth="1"/>
    <col min="14" max="14" width="13.5703125" style="150" customWidth="1"/>
    <col min="15" max="15" width="10" style="150" customWidth="1"/>
    <col min="16" max="16" width="13.7109375" style="150" customWidth="1"/>
    <col min="17" max="17" width="14.42578125" style="150" customWidth="1"/>
    <col min="18" max="16384" width="9.140625" style="150"/>
  </cols>
  <sheetData>
    <row r="1" spans="1:17" ht="38.25" x14ac:dyDescent="0.25">
      <c r="A1" s="157" t="s">
        <v>5968</v>
      </c>
      <c r="B1" s="154" t="s">
        <v>5969</v>
      </c>
      <c r="C1" s="154" t="s">
        <v>5959</v>
      </c>
      <c r="D1" s="154" t="s">
        <v>5960</v>
      </c>
      <c r="E1" s="154" t="s">
        <v>5961</v>
      </c>
      <c r="F1" s="156" t="s">
        <v>5962</v>
      </c>
      <c r="G1" s="154" t="s">
        <v>5972</v>
      </c>
      <c r="H1" s="154" t="s">
        <v>5973</v>
      </c>
      <c r="I1" s="155" t="s">
        <v>5984</v>
      </c>
      <c r="J1" s="155" t="s">
        <v>5986</v>
      </c>
      <c r="K1" s="154" t="s">
        <v>5971</v>
      </c>
      <c r="L1" s="154" t="s">
        <v>5970</v>
      </c>
      <c r="M1" s="154" t="s">
        <v>5991</v>
      </c>
      <c r="N1" s="154" t="s">
        <v>5992</v>
      </c>
      <c r="O1" s="154" t="s">
        <v>5963</v>
      </c>
      <c r="P1" s="154" t="s">
        <v>5993</v>
      </c>
      <c r="Q1" s="154" t="s">
        <v>5994</v>
      </c>
    </row>
    <row r="2" spans="1:17" ht="72" x14ac:dyDescent="0.25">
      <c r="A2" s="159" t="s">
        <v>5863</v>
      </c>
      <c r="B2" s="150" t="s">
        <v>669</v>
      </c>
      <c r="C2" s="150">
        <v>3584</v>
      </c>
      <c r="D2" s="150" t="s">
        <v>667</v>
      </c>
      <c r="E2" s="150" t="s">
        <v>668</v>
      </c>
      <c r="F2" s="150">
        <v>600</v>
      </c>
      <c r="G2" s="150" t="s">
        <v>8</v>
      </c>
      <c r="H2" s="150" t="s">
        <v>9</v>
      </c>
      <c r="I2" s="159" t="s">
        <v>5865</v>
      </c>
      <c r="J2" s="159" t="s">
        <v>5865</v>
      </c>
      <c r="L2" s="150" t="s">
        <v>670</v>
      </c>
      <c r="N2" s="160" t="s">
        <v>673</v>
      </c>
      <c r="P2" s="152">
        <v>42339</v>
      </c>
      <c r="Q2" s="152">
        <v>42705</v>
      </c>
    </row>
    <row r="3" spans="1:17" ht="60" x14ac:dyDescent="0.25">
      <c r="A3" s="159" t="s">
        <v>5863</v>
      </c>
      <c r="B3" s="150" t="s">
        <v>1040</v>
      </c>
      <c r="C3" s="150">
        <v>3426</v>
      </c>
      <c r="D3" s="150" t="s">
        <v>1038</v>
      </c>
      <c r="E3" s="150" t="s">
        <v>1039</v>
      </c>
      <c r="F3" s="150">
        <v>50</v>
      </c>
      <c r="G3" s="150" t="s">
        <v>84</v>
      </c>
      <c r="I3" s="159" t="s">
        <v>5875</v>
      </c>
      <c r="J3" s="159" t="s">
        <v>5868</v>
      </c>
      <c r="L3" s="150" t="s">
        <v>1041</v>
      </c>
      <c r="M3" s="150" t="s">
        <v>6717</v>
      </c>
      <c r="N3" s="150" t="s">
        <v>1048</v>
      </c>
      <c r="P3" s="152">
        <v>42156</v>
      </c>
      <c r="Q3" s="152">
        <v>42705</v>
      </c>
    </row>
    <row r="4" spans="1:17" ht="108" x14ac:dyDescent="0.25">
      <c r="A4" s="159" t="s">
        <v>5863</v>
      </c>
      <c r="B4" s="150" t="s">
        <v>2399</v>
      </c>
      <c r="C4" s="150">
        <v>3068</v>
      </c>
      <c r="D4" s="150" t="s">
        <v>2397</v>
      </c>
      <c r="E4" s="150" t="s">
        <v>2398</v>
      </c>
      <c r="F4" s="150">
        <v>45</v>
      </c>
      <c r="G4" s="150" t="s">
        <v>8</v>
      </c>
      <c r="H4" s="150" t="s">
        <v>110</v>
      </c>
      <c r="I4" s="159" t="s">
        <v>5869</v>
      </c>
      <c r="J4" s="159" t="s">
        <v>5885</v>
      </c>
      <c r="L4" s="150" t="s">
        <v>2400</v>
      </c>
      <c r="M4" s="150" t="s">
        <v>6579</v>
      </c>
      <c r="P4" s="152">
        <v>41244</v>
      </c>
      <c r="Q4" s="152">
        <v>42795</v>
      </c>
    </row>
    <row r="5" spans="1:17" ht="72" x14ac:dyDescent="0.25">
      <c r="A5" s="159" t="s">
        <v>5863</v>
      </c>
      <c r="B5" s="150" t="s">
        <v>2399</v>
      </c>
      <c r="C5" s="150">
        <v>2993</v>
      </c>
      <c r="D5" s="150" t="s">
        <v>2681</v>
      </c>
      <c r="E5" s="150" t="s">
        <v>2682</v>
      </c>
      <c r="F5" s="150">
        <v>1800</v>
      </c>
      <c r="G5" s="150" t="s">
        <v>8</v>
      </c>
      <c r="H5" s="150" t="s">
        <v>110</v>
      </c>
      <c r="I5" s="159" t="s">
        <v>5865</v>
      </c>
      <c r="J5" s="159" t="s">
        <v>5865</v>
      </c>
      <c r="L5" s="150" t="s">
        <v>2683</v>
      </c>
      <c r="M5" s="150" t="s">
        <v>6532</v>
      </c>
      <c r="P5" s="152">
        <v>41061</v>
      </c>
      <c r="Q5" s="152">
        <v>42705</v>
      </c>
    </row>
    <row r="6" spans="1:17" ht="72" x14ac:dyDescent="0.25">
      <c r="A6" s="159" t="s">
        <v>5863</v>
      </c>
      <c r="B6" s="150" t="s">
        <v>2909</v>
      </c>
      <c r="C6" s="150">
        <v>2931</v>
      </c>
      <c r="D6" s="150" t="s">
        <v>2908</v>
      </c>
      <c r="E6" s="150" t="s">
        <v>6506</v>
      </c>
      <c r="F6" s="150">
        <v>201</v>
      </c>
      <c r="G6" s="150" t="s">
        <v>84</v>
      </c>
      <c r="I6" s="159" t="s">
        <v>5895</v>
      </c>
      <c r="J6" s="159" t="s">
        <v>5951</v>
      </c>
      <c r="L6" s="150" t="s">
        <v>2910</v>
      </c>
      <c r="M6" s="150" t="s">
        <v>6505</v>
      </c>
      <c r="P6" s="152">
        <v>40878</v>
      </c>
      <c r="Q6" s="152">
        <v>42795</v>
      </c>
    </row>
    <row r="7" spans="1:17" ht="60" x14ac:dyDescent="0.25">
      <c r="A7" s="159" t="s">
        <v>5863</v>
      </c>
      <c r="B7" s="150" t="s">
        <v>2909</v>
      </c>
      <c r="C7" s="150">
        <v>2789</v>
      </c>
      <c r="D7" s="150" t="s">
        <v>3087</v>
      </c>
      <c r="E7" s="150" t="s">
        <v>3088</v>
      </c>
      <c r="G7" s="150" t="s">
        <v>8</v>
      </c>
      <c r="I7" s="159" t="s">
        <v>5865</v>
      </c>
      <c r="J7" s="159" t="s">
        <v>5865</v>
      </c>
      <c r="L7" s="150" t="s">
        <v>3089</v>
      </c>
      <c r="M7" s="150" t="s">
        <v>6466</v>
      </c>
      <c r="N7" s="150" t="s">
        <v>3094</v>
      </c>
      <c r="P7" s="152">
        <v>40603</v>
      </c>
      <c r="Q7" s="152">
        <v>42705</v>
      </c>
    </row>
    <row r="8" spans="1:17" ht="84" x14ac:dyDescent="0.25">
      <c r="A8" s="159" t="s">
        <v>5863</v>
      </c>
      <c r="B8" s="150" t="s">
        <v>3240</v>
      </c>
      <c r="C8" s="150">
        <v>2738</v>
      </c>
      <c r="D8" s="150" t="s">
        <v>3238</v>
      </c>
      <c r="E8" s="150" t="s">
        <v>3239</v>
      </c>
      <c r="F8" s="150">
        <v>140</v>
      </c>
      <c r="G8" s="150" t="s">
        <v>1509</v>
      </c>
      <c r="I8" s="159" t="s">
        <v>5865</v>
      </c>
      <c r="J8" s="159" t="s">
        <v>5865</v>
      </c>
      <c r="L8" s="150" t="s">
        <v>3241</v>
      </c>
      <c r="P8" s="152">
        <v>40513</v>
      </c>
      <c r="Q8" s="152">
        <v>42795</v>
      </c>
    </row>
    <row r="9" spans="1:17" ht="72" x14ac:dyDescent="0.25">
      <c r="A9" s="159" t="s">
        <v>5863</v>
      </c>
      <c r="B9" s="150" t="s">
        <v>3502</v>
      </c>
      <c r="C9" s="150">
        <v>2566</v>
      </c>
      <c r="D9" s="150" t="s">
        <v>3500</v>
      </c>
      <c r="E9" s="150" t="s">
        <v>3501</v>
      </c>
      <c r="F9" s="150">
        <v>235</v>
      </c>
      <c r="G9" s="150" t="s">
        <v>84</v>
      </c>
      <c r="I9" s="159" t="s">
        <v>5889</v>
      </c>
      <c r="J9" s="159" t="s">
        <v>5870</v>
      </c>
      <c r="L9" s="150" t="s">
        <v>3456</v>
      </c>
      <c r="M9" s="150" t="s">
        <v>6436</v>
      </c>
      <c r="P9" s="152">
        <v>40238</v>
      </c>
      <c r="Q9" s="152">
        <v>42795</v>
      </c>
    </row>
    <row r="10" spans="1:17" ht="96" x14ac:dyDescent="0.25">
      <c r="A10" s="159" t="s">
        <v>5863</v>
      </c>
      <c r="B10" s="150" t="s">
        <v>2399</v>
      </c>
      <c r="C10" s="150">
        <v>2421</v>
      </c>
      <c r="D10" s="150" t="s">
        <v>3741</v>
      </c>
      <c r="E10" s="150" t="s">
        <v>3742</v>
      </c>
      <c r="F10" s="150">
        <v>1040</v>
      </c>
      <c r="G10" s="150" t="s">
        <v>1509</v>
      </c>
      <c r="I10" s="159" t="s">
        <v>5865</v>
      </c>
      <c r="J10" s="159" t="s">
        <v>5865</v>
      </c>
      <c r="L10" s="150" t="s">
        <v>3743</v>
      </c>
      <c r="M10" s="150" t="s">
        <v>6415</v>
      </c>
      <c r="P10" s="152">
        <v>39965</v>
      </c>
      <c r="Q10" s="152">
        <v>42795</v>
      </c>
    </row>
    <row r="11" spans="1:17" ht="60" x14ac:dyDescent="0.25">
      <c r="A11" s="159" t="s">
        <v>5863</v>
      </c>
      <c r="B11" s="150" t="s">
        <v>3905</v>
      </c>
      <c r="C11" s="150">
        <v>2316</v>
      </c>
      <c r="D11" s="150" t="s">
        <v>3903</v>
      </c>
      <c r="E11" s="150" t="s">
        <v>3904</v>
      </c>
      <c r="F11" s="150">
        <v>100</v>
      </c>
      <c r="G11" s="150" t="s">
        <v>8</v>
      </c>
      <c r="H11" s="150" t="s">
        <v>110</v>
      </c>
      <c r="I11" s="159" t="s">
        <v>5865</v>
      </c>
      <c r="J11" s="159" t="s">
        <v>5865</v>
      </c>
      <c r="L11" s="150" t="s">
        <v>3906</v>
      </c>
      <c r="M11" s="150" t="s">
        <v>6395</v>
      </c>
      <c r="N11" s="150" t="s">
        <v>3911</v>
      </c>
      <c r="P11" s="152">
        <v>39783</v>
      </c>
      <c r="Q11" s="152">
        <v>42522</v>
      </c>
    </row>
    <row r="12" spans="1:17" ht="168" x14ac:dyDescent="0.25">
      <c r="A12" s="159" t="s">
        <v>5863</v>
      </c>
      <c r="B12" s="150" t="s">
        <v>4199</v>
      </c>
      <c r="C12" s="150">
        <v>2164</v>
      </c>
      <c r="D12" s="150" t="s">
        <v>6360</v>
      </c>
      <c r="E12" s="150" t="s">
        <v>4198</v>
      </c>
      <c r="F12" s="150">
        <v>1300</v>
      </c>
      <c r="G12" s="150" t="s">
        <v>8</v>
      </c>
      <c r="I12" s="159" t="s">
        <v>5865</v>
      </c>
      <c r="J12" s="159" t="s">
        <v>5865</v>
      </c>
      <c r="L12" s="150" t="s">
        <v>4200</v>
      </c>
      <c r="M12" s="150" t="s">
        <v>6357</v>
      </c>
      <c r="N12" s="150" t="s">
        <v>4205</v>
      </c>
      <c r="P12" s="152">
        <v>39508</v>
      </c>
      <c r="Q12" s="152">
        <v>42795</v>
      </c>
    </row>
    <row r="13" spans="1:17" ht="84" x14ac:dyDescent="0.25">
      <c r="A13" s="159" t="s">
        <v>5863</v>
      </c>
      <c r="B13" s="150" t="s">
        <v>3240</v>
      </c>
      <c r="C13" s="150">
        <v>2142</v>
      </c>
      <c r="D13" s="150" t="s">
        <v>4229</v>
      </c>
      <c r="E13" s="150" t="s">
        <v>4230</v>
      </c>
      <c r="F13" s="150">
        <v>46</v>
      </c>
      <c r="G13" s="150" t="s">
        <v>8</v>
      </c>
      <c r="H13" s="150" t="s">
        <v>110</v>
      </c>
      <c r="I13" s="159" t="s">
        <v>5865</v>
      </c>
      <c r="J13" s="159" t="s">
        <v>5865</v>
      </c>
      <c r="L13" s="150" t="s">
        <v>4231</v>
      </c>
      <c r="M13" s="150" t="s">
        <v>6361</v>
      </c>
      <c r="P13" s="152">
        <v>39508</v>
      </c>
      <c r="Q13" s="152">
        <v>42795</v>
      </c>
    </row>
    <row r="14" spans="1:17" ht="72" x14ac:dyDescent="0.25">
      <c r="A14" s="159" t="s">
        <v>5863</v>
      </c>
      <c r="B14" s="150" t="s">
        <v>6092</v>
      </c>
      <c r="C14" s="150">
        <v>1722</v>
      </c>
      <c r="D14" s="150" t="s">
        <v>6089</v>
      </c>
      <c r="E14" s="150" t="s">
        <v>6090</v>
      </c>
      <c r="F14" s="150">
        <v>188</v>
      </c>
      <c r="G14" s="150" t="s">
        <v>1509</v>
      </c>
      <c r="I14" s="159" t="s">
        <v>5865</v>
      </c>
      <c r="J14" s="159" t="s">
        <v>5865</v>
      </c>
      <c r="L14" s="150" t="s">
        <v>6093</v>
      </c>
      <c r="M14" s="150" t="s">
        <v>6292</v>
      </c>
      <c r="P14" s="152">
        <v>38869</v>
      </c>
      <c r="Q14" s="152">
        <v>42795</v>
      </c>
    </row>
    <row r="15" spans="1:17" ht="60" x14ac:dyDescent="0.25">
      <c r="A15" s="159" t="s">
        <v>5863</v>
      </c>
      <c r="B15" s="150" t="s">
        <v>6096</v>
      </c>
      <c r="C15" s="150">
        <v>1600</v>
      </c>
      <c r="D15" s="150" t="s">
        <v>4840</v>
      </c>
      <c r="E15" s="150" t="s">
        <v>4841</v>
      </c>
      <c r="F15" s="150">
        <v>100</v>
      </c>
      <c r="G15" s="150" t="s">
        <v>8</v>
      </c>
      <c r="H15" s="150" t="s">
        <v>110</v>
      </c>
      <c r="I15" s="159" t="s">
        <v>5865</v>
      </c>
      <c r="J15" s="159" t="s">
        <v>5865</v>
      </c>
      <c r="L15" s="150" t="s">
        <v>4842</v>
      </c>
      <c r="M15" s="150" t="s">
        <v>6263</v>
      </c>
      <c r="N15" s="150" t="s">
        <v>4843</v>
      </c>
      <c r="P15" s="152">
        <v>38687</v>
      </c>
      <c r="Q15" s="152">
        <v>42705</v>
      </c>
    </row>
    <row r="16" spans="1:17" ht="96" x14ac:dyDescent="0.25">
      <c r="A16" s="159" t="s">
        <v>5863</v>
      </c>
      <c r="B16" s="150" t="s">
        <v>5264</v>
      </c>
      <c r="C16" s="150">
        <v>1159</v>
      </c>
      <c r="D16" s="150" t="s">
        <v>5262</v>
      </c>
      <c r="E16" s="150" t="s">
        <v>5263</v>
      </c>
      <c r="F16" s="150">
        <v>517</v>
      </c>
      <c r="G16" s="150" t="s">
        <v>1509</v>
      </c>
      <c r="I16" s="159" t="s">
        <v>5865</v>
      </c>
      <c r="J16" s="159" t="s">
        <v>5865</v>
      </c>
      <c r="L16" s="150" t="s">
        <v>5265</v>
      </c>
      <c r="M16" s="150" t="s">
        <v>6195</v>
      </c>
      <c r="P16" s="152">
        <v>38139</v>
      </c>
      <c r="Q16" s="152">
        <v>42795</v>
      </c>
    </row>
    <row r="17" spans="1:17" ht="276" x14ac:dyDescent="0.25">
      <c r="A17" s="159" t="s">
        <v>5863</v>
      </c>
      <c r="B17" s="150" t="s">
        <v>5291</v>
      </c>
      <c r="C17" s="150">
        <v>1082</v>
      </c>
      <c r="D17" s="150" t="s">
        <v>5289</v>
      </c>
      <c r="E17" s="150" t="s">
        <v>5290</v>
      </c>
      <c r="F17" s="150">
        <v>50</v>
      </c>
      <c r="G17" s="150" t="s">
        <v>8</v>
      </c>
      <c r="H17" s="150" t="s">
        <v>110</v>
      </c>
      <c r="I17" s="159" t="s">
        <v>5873</v>
      </c>
      <c r="J17" s="159" t="s">
        <v>5865</v>
      </c>
      <c r="L17" s="150" t="s">
        <v>5292</v>
      </c>
      <c r="M17" s="150" t="s">
        <v>6191</v>
      </c>
      <c r="N17" s="150" t="s">
        <v>5297</v>
      </c>
      <c r="P17" s="152">
        <v>38047</v>
      </c>
      <c r="Q17" s="152">
        <v>42705</v>
      </c>
    </row>
    <row r="18" spans="1:17" ht="120" x14ac:dyDescent="0.25">
      <c r="A18" s="159" t="s">
        <v>5863</v>
      </c>
      <c r="B18" s="150" t="s">
        <v>5312</v>
      </c>
      <c r="C18" s="150">
        <v>1089</v>
      </c>
      <c r="D18" s="150" t="s">
        <v>5310</v>
      </c>
      <c r="E18" s="150" t="s">
        <v>5311</v>
      </c>
      <c r="F18" s="150">
        <v>45</v>
      </c>
      <c r="G18" s="150" t="s">
        <v>8</v>
      </c>
      <c r="H18" s="150" t="s">
        <v>110</v>
      </c>
      <c r="I18" s="159" t="s">
        <v>5865</v>
      </c>
      <c r="J18" s="159" t="s">
        <v>5865</v>
      </c>
      <c r="L18" s="150" t="s">
        <v>5313</v>
      </c>
      <c r="M18" s="150" t="s">
        <v>6188</v>
      </c>
      <c r="P18" s="152">
        <v>38047</v>
      </c>
      <c r="Q18" s="152">
        <v>42614</v>
      </c>
    </row>
    <row r="19" spans="1:17" ht="144" x14ac:dyDescent="0.25">
      <c r="A19" s="159" t="s">
        <v>5863</v>
      </c>
      <c r="B19" s="150" t="s">
        <v>5693</v>
      </c>
      <c r="C19" s="150">
        <v>324</v>
      </c>
      <c r="D19" s="150" t="s">
        <v>5691</v>
      </c>
      <c r="E19" s="150" t="s">
        <v>5692</v>
      </c>
      <c r="F19" s="150">
        <v>450</v>
      </c>
      <c r="G19" s="150" t="s">
        <v>1509</v>
      </c>
      <c r="I19" s="159" t="s">
        <v>5865</v>
      </c>
      <c r="J19" s="159" t="s">
        <v>5865</v>
      </c>
      <c r="L19" s="150" t="s">
        <v>5694</v>
      </c>
      <c r="M19" s="150" t="s">
        <v>6119</v>
      </c>
      <c r="N19" s="150" t="s">
        <v>5699</v>
      </c>
      <c r="P19" s="152">
        <v>35765</v>
      </c>
      <c r="Q19" s="152">
        <v>42795</v>
      </c>
    </row>
    <row r="20" spans="1:17" ht="120" x14ac:dyDescent="0.25">
      <c r="A20" s="159" t="s">
        <v>5863</v>
      </c>
      <c r="B20" s="150" t="s">
        <v>2399</v>
      </c>
      <c r="C20" s="150">
        <v>315</v>
      </c>
      <c r="D20" s="150" t="s">
        <v>5741</v>
      </c>
      <c r="E20" s="150" t="s">
        <v>5742</v>
      </c>
      <c r="F20" s="150">
        <v>275</v>
      </c>
      <c r="G20" s="150" t="s">
        <v>8</v>
      </c>
      <c r="H20" s="150" t="s">
        <v>9</v>
      </c>
      <c r="I20" s="159" t="s">
        <v>5865</v>
      </c>
      <c r="J20" s="159" t="s">
        <v>5865</v>
      </c>
      <c r="L20" s="150" t="s">
        <v>5743</v>
      </c>
      <c r="M20" s="150" t="s">
        <v>6121</v>
      </c>
      <c r="P20" s="152">
        <v>35765</v>
      </c>
      <c r="Q20" s="152">
        <v>42795</v>
      </c>
    </row>
  </sheetData>
  <hyperlinks>
    <hyperlink ref="N2" r:id="rId1"/>
  </hyperlinks>
  <pageMargins left="0.7" right="0.7" top="0.75" bottom="0.75" header="0.3" footer="0.3"/>
  <pageSetup paperSize="5" orientation="landscape" horizontalDpi="0"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topLeftCell="A23" workbookViewId="0">
      <selection activeCell="I25" sqref="I25"/>
    </sheetView>
  </sheetViews>
  <sheetFormatPr defaultRowHeight="12" x14ac:dyDescent="0.25"/>
  <cols>
    <col min="1" max="1" width="11" style="150" customWidth="1"/>
    <col min="2" max="2" width="13.42578125" style="150" customWidth="1"/>
    <col min="3" max="3" width="10.28515625" style="150" customWidth="1"/>
    <col min="4" max="4" width="20.140625" style="150" customWidth="1"/>
    <col min="5" max="5" width="36.42578125" style="150" customWidth="1"/>
    <col min="6" max="6" width="11.140625" style="150" customWidth="1"/>
    <col min="7" max="7" width="10.140625" style="150" customWidth="1"/>
    <col min="8" max="8" width="23.140625" style="150" customWidth="1"/>
    <col min="9" max="9" width="15.5703125" style="150" customWidth="1"/>
    <col min="10" max="10" width="15.7109375" style="150" customWidth="1"/>
    <col min="11" max="11" width="12.85546875" style="150" customWidth="1"/>
    <col min="12" max="12" width="13" style="150" customWidth="1"/>
    <col min="13" max="13" width="15.5703125" style="150" customWidth="1"/>
    <col min="14" max="14" width="13.5703125" style="150" customWidth="1"/>
    <col min="15" max="15" width="10.42578125" style="150" customWidth="1"/>
    <col min="16" max="16" width="13.7109375" style="150" customWidth="1"/>
    <col min="17" max="17" width="14.140625" style="150" customWidth="1"/>
    <col min="18" max="16384" width="9.140625" style="150"/>
  </cols>
  <sheetData>
    <row r="1" spans="1:17" ht="38.25" x14ac:dyDescent="0.25">
      <c r="A1" s="157" t="s">
        <v>5968</v>
      </c>
      <c r="B1" s="154" t="s">
        <v>5969</v>
      </c>
      <c r="C1" s="154" t="s">
        <v>5959</v>
      </c>
      <c r="D1" s="154" t="s">
        <v>5960</v>
      </c>
      <c r="E1" s="154" t="s">
        <v>5961</v>
      </c>
      <c r="F1" s="156" t="s">
        <v>5962</v>
      </c>
      <c r="G1" s="154" t="s">
        <v>5972</v>
      </c>
      <c r="H1" s="154" t="s">
        <v>5973</v>
      </c>
      <c r="I1" s="155" t="s">
        <v>5984</v>
      </c>
      <c r="J1" s="155" t="s">
        <v>5986</v>
      </c>
      <c r="K1" s="154" t="s">
        <v>5971</v>
      </c>
      <c r="L1" s="154" t="s">
        <v>5970</v>
      </c>
      <c r="M1" s="154" t="s">
        <v>5991</v>
      </c>
      <c r="N1" s="154" t="s">
        <v>5992</v>
      </c>
      <c r="O1" s="154" t="s">
        <v>5963</v>
      </c>
      <c r="P1" s="154" t="s">
        <v>5993</v>
      </c>
      <c r="Q1" s="154" t="s">
        <v>5994</v>
      </c>
    </row>
    <row r="2" spans="1:17" ht="84" x14ac:dyDescent="0.25">
      <c r="A2" s="161" t="s">
        <v>5860</v>
      </c>
      <c r="B2" s="150" t="s">
        <v>325</v>
      </c>
      <c r="C2" s="150">
        <v>3693</v>
      </c>
      <c r="D2" s="150" t="s">
        <v>323</v>
      </c>
      <c r="E2" s="150" t="s">
        <v>324</v>
      </c>
      <c r="F2" s="150">
        <v>45</v>
      </c>
      <c r="G2" s="150" t="s">
        <v>84</v>
      </c>
      <c r="I2" s="161" t="s">
        <v>5874</v>
      </c>
      <c r="J2" s="161" t="s">
        <v>5868</v>
      </c>
      <c r="L2" s="150" t="s">
        <v>326</v>
      </c>
      <c r="N2" s="150" t="s">
        <v>327</v>
      </c>
      <c r="P2" s="152">
        <v>42614</v>
      </c>
      <c r="Q2" s="152">
        <v>42795</v>
      </c>
    </row>
    <row r="3" spans="1:17" ht="84" x14ac:dyDescent="0.25">
      <c r="A3" s="161" t="s">
        <v>5860</v>
      </c>
      <c r="B3" s="150" t="s">
        <v>223</v>
      </c>
      <c r="C3" s="150">
        <v>3664</v>
      </c>
      <c r="D3" s="150" t="s">
        <v>277</v>
      </c>
      <c r="E3" s="150" t="s">
        <v>278</v>
      </c>
      <c r="F3" s="150">
        <v>31</v>
      </c>
      <c r="G3" s="150" t="s">
        <v>84</v>
      </c>
      <c r="I3" s="161" t="s">
        <v>5874</v>
      </c>
      <c r="J3" s="161" t="s">
        <v>5872</v>
      </c>
      <c r="L3" s="150" t="s">
        <v>279</v>
      </c>
      <c r="M3" s="150" t="s">
        <v>6799</v>
      </c>
      <c r="P3" s="152">
        <v>42614</v>
      </c>
      <c r="Q3" s="152">
        <v>42795</v>
      </c>
    </row>
    <row r="4" spans="1:17" ht="120" x14ac:dyDescent="0.25">
      <c r="A4" s="161" t="s">
        <v>5860</v>
      </c>
      <c r="B4" s="150" t="s">
        <v>223</v>
      </c>
      <c r="C4" s="150">
        <v>3680</v>
      </c>
      <c r="D4" s="150" t="s">
        <v>222</v>
      </c>
      <c r="E4" s="150" t="s">
        <v>7016</v>
      </c>
      <c r="F4" s="150">
        <v>20</v>
      </c>
      <c r="G4" s="150" t="s">
        <v>84</v>
      </c>
      <c r="I4" s="161" t="s">
        <v>5874</v>
      </c>
      <c r="J4" s="161" t="s">
        <v>5869</v>
      </c>
      <c r="L4" s="150" t="s">
        <v>83</v>
      </c>
      <c r="M4" s="150" t="s">
        <v>6337</v>
      </c>
      <c r="P4" s="152">
        <v>42614</v>
      </c>
      <c r="Q4" s="152">
        <v>42795</v>
      </c>
    </row>
    <row r="5" spans="1:17" ht="168" x14ac:dyDescent="0.25">
      <c r="A5" s="161" t="s">
        <v>5860</v>
      </c>
      <c r="B5" s="150" t="s">
        <v>411</v>
      </c>
      <c r="C5" s="150">
        <v>3634</v>
      </c>
      <c r="D5" s="150" t="s">
        <v>409</v>
      </c>
      <c r="E5" s="150" t="s">
        <v>410</v>
      </c>
      <c r="F5" s="150">
        <v>170</v>
      </c>
      <c r="G5" s="150" t="s">
        <v>84</v>
      </c>
      <c r="I5" s="161" t="s">
        <v>5875</v>
      </c>
      <c r="J5" s="161" t="s">
        <v>5906</v>
      </c>
      <c r="L5" s="150" t="s">
        <v>83</v>
      </c>
      <c r="M5" s="150" t="s">
        <v>6337</v>
      </c>
      <c r="P5" s="152">
        <v>42522</v>
      </c>
      <c r="Q5" s="152">
        <v>42795</v>
      </c>
    </row>
    <row r="6" spans="1:17" ht="60" x14ac:dyDescent="0.25">
      <c r="A6" s="161" t="s">
        <v>5860</v>
      </c>
      <c r="B6" s="150" t="s">
        <v>591</v>
      </c>
      <c r="C6" s="150">
        <v>3606</v>
      </c>
      <c r="D6" s="150" t="s">
        <v>589</v>
      </c>
      <c r="E6" s="150" t="s">
        <v>590</v>
      </c>
      <c r="F6" s="150">
        <v>25</v>
      </c>
      <c r="G6" s="150" t="s">
        <v>84</v>
      </c>
      <c r="I6" s="161" t="s">
        <v>5874</v>
      </c>
      <c r="J6" s="161" t="s">
        <v>5872</v>
      </c>
      <c r="L6" s="150" t="s">
        <v>592</v>
      </c>
      <c r="M6" s="150" t="s">
        <v>6760</v>
      </c>
      <c r="P6" s="152">
        <v>42430</v>
      </c>
      <c r="Q6" s="152">
        <v>42795</v>
      </c>
    </row>
    <row r="7" spans="1:17" ht="84" x14ac:dyDescent="0.25">
      <c r="A7" s="161" t="s">
        <v>5860</v>
      </c>
      <c r="B7" s="150" t="s">
        <v>549</v>
      </c>
      <c r="C7" s="150">
        <v>3615</v>
      </c>
      <c r="D7" s="150" t="s">
        <v>546</v>
      </c>
      <c r="E7" s="150" t="s">
        <v>547</v>
      </c>
      <c r="G7" s="150" t="s">
        <v>8</v>
      </c>
      <c r="H7" s="150" t="s">
        <v>9</v>
      </c>
      <c r="I7" s="161" t="s">
        <v>5865</v>
      </c>
      <c r="J7" s="161" t="s">
        <v>5865</v>
      </c>
      <c r="L7" s="150" t="s">
        <v>3898</v>
      </c>
      <c r="M7" s="150" t="s">
        <v>6245</v>
      </c>
      <c r="N7" s="150" t="s">
        <v>551</v>
      </c>
      <c r="P7" s="152">
        <v>42430</v>
      </c>
      <c r="Q7" s="152">
        <v>42795</v>
      </c>
    </row>
    <row r="8" spans="1:17" ht="60" x14ac:dyDescent="0.25">
      <c r="A8" s="161" t="s">
        <v>5860</v>
      </c>
      <c r="B8" s="150" t="s">
        <v>223</v>
      </c>
      <c r="C8" s="150">
        <v>3612</v>
      </c>
      <c r="D8" s="150" t="s">
        <v>565</v>
      </c>
      <c r="E8" s="150" t="s">
        <v>6768</v>
      </c>
      <c r="F8" s="150">
        <v>930</v>
      </c>
      <c r="G8" s="150" t="s">
        <v>8</v>
      </c>
      <c r="H8" s="150" t="s">
        <v>110</v>
      </c>
      <c r="I8" s="161" t="s">
        <v>5867</v>
      </c>
      <c r="J8" s="161" t="s">
        <v>5873</v>
      </c>
      <c r="L8" s="150" t="s">
        <v>567</v>
      </c>
      <c r="M8" s="150" t="s">
        <v>6740</v>
      </c>
      <c r="P8" s="152">
        <v>42430</v>
      </c>
      <c r="Q8" s="152">
        <v>42795</v>
      </c>
    </row>
    <row r="9" spans="1:17" ht="60" x14ac:dyDescent="0.25">
      <c r="A9" s="161" t="s">
        <v>5860</v>
      </c>
      <c r="B9" s="150" t="s">
        <v>591</v>
      </c>
      <c r="C9" s="150">
        <v>3581</v>
      </c>
      <c r="D9" s="150" t="s">
        <v>677</v>
      </c>
      <c r="E9" s="150" t="s">
        <v>678</v>
      </c>
      <c r="F9" s="150">
        <v>53</v>
      </c>
      <c r="G9" s="150" t="s">
        <v>84</v>
      </c>
      <c r="I9" s="161" t="s">
        <v>5877</v>
      </c>
      <c r="J9" s="161" t="s">
        <v>5941</v>
      </c>
      <c r="L9" s="150" t="s">
        <v>83</v>
      </c>
      <c r="M9" s="150" t="s">
        <v>6337</v>
      </c>
      <c r="P9" s="152">
        <v>42339</v>
      </c>
      <c r="Q9" s="152">
        <v>42795</v>
      </c>
    </row>
    <row r="10" spans="1:17" ht="132" x14ac:dyDescent="0.25">
      <c r="A10" s="161" t="s">
        <v>5860</v>
      </c>
      <c r="B10" s="150" t="s">
        <v>223</v>
      </c>
      <c r="C10" s="150">
        <v>3588</v>
      </c>
      <c r="D10" s="150" t="s">
        <v>674</v>
      </c>
      <c r="E10" s="150" t="s">
        <v>6751</v>
      </c>
      <c r="F10" s="150">
        <v>439</v>
      </c>
      <c r="G10" s="150" t="s">
        <v>8</v>
      </c>
      <c r="H10" s="150" t="s">
        <v>110</v>
      </c>
      <c r="I10" s="161" t="s">
        <v>5869</v>
      </c>
      <c r="J10" s="161" t="s">
        <v>5873</v>
      </c>
      <c r="L10" s="150" t="s">
        <v>675</v>
      </c>
      <c r="M10" s="150" t="s">
        <v>6611</v>
      </c>
      <c r="P10" s="152">
        <v>42339</v>
      </c>
      <c r="Q10" s="152">
        <v>42795</v>
      </c>
    </row>
    <row r="11" spans="1:17" ht="48" x14ac:dyDescent="0.25">
      <c r="A11" s="161" t="s">
        <v>5860</v>
      </c>
      <c r="B11" s="150" t="s">
        <v>591</v>
      </c>
      <c r="C11" s="150">
        <v>3580</v>
      </c>
      <c r="D11" s="150" t="s">
        <v>632</v>
      </c>
      <c r="E11" s="150" t="s">
        <v>633</v>
      </c>
      <c r="F11" s="150">
        <v>715</v>
      </c>
      <c r="G11" s="150" t="s">
        <v>84</v>
      </c>
      <c r="I11" s="161" t="s">
        <v>5876</v>
      </c>
      <c r="J11" s="161" t="s">
        <v>5868</v>
      </c>
      <c r="L11" s="150" t="s">
        <v>634</v>
      </c>
      <c r="M11" s="150" t="s">
        <v>6740</v>
      </c>
      <c r="P11" s="152">
        <v>42339</v>
      </c>
      <c r="Q11" s="152">
        <v>42705</v>
      </c>
    </row>
    <row r="12" spans="1:17" ht="84" x14ac:dyDescent="0.25">
      <c r="A12" s="161" t="s">
        <v>5860</v>
      </c>
      <c r="B12" s="150" t="s">
        <v>223</v>
      </c>
      <c r="C12" s="150">
        <v>3579</v>
      </c>
      <c r="D12" s="150" t="s">
        <v>756</v>
      </c>
      <c r="E12" s="150" t="s">
        <v>757</v>
      </c>
      <c r="F12" s="150">
        <v>860</v>
      </c>
      <c r="G12" s="150" t="s">
        <v>84</v>
      </c>
      <c r="I12" s="161" t="s">
        <v>5877</v>
      </c>
      <c r="J12" s="161" t="s">
        <v>5868</v>
      </c>
      <c r="L12" s="150" t="s">
        <v>567</v>
      </c>
      <c r="M12" s="150" t="s">
        <v>6740</v>
      </c>
      <c r="P12" s="152">
        <v>42339</v>
      </c>
      <c r="Q12" s="152">
        <v>42522</v>
      </c>
    </row>
    <row r="13" spans="1:17" ht="48" x14ac:dyDescent="0.25">
      <c r="A13" s="161" t="s">
        <v>5860</v>
      </c>
      <c r="B13" s="150" t="s">
        <v>870</v>
      </c>
      <c r="C13" s="150">
        <v>3441</v>
      </c>
      <c r="D13" s="150" t="s">
        <v>868</v>
      </c>
      <c r="E13" s="150" t="s">
        <v>869</v>
      </c>
      <c r="F13" s="150">
        <v>17</v>
      </c>
      <c r="G13" s="150" t="s">
        <v>84</v>
      </c>
      <c r="I13" s="161" t="s">
        <v>5881</v>
      </c>
      <c r="J13" s="161" t="s">
        <v>5869</v>
      </c>
      <c r="L13" s="150" t="s">
        <v>54</v>
      </c>
      <c r="M13" s="150" t="s">
        <v>6172</v>
      </c>
      <c r="P13" s="152">
        <v>42248</v>
      </c>
      <c r="Q13" s="152">
        <v>42795</v>
      </c>
    </row>
    <row r="14" spans="1:17" ht="120" x14ac:dyDescent="0.25">
      <c r="A14" s="161" t="s">
        <v>5860</v>
      </c>
      <c r="B14" s="150" t="s">
        <v>873</v>
      </c>
      <c r="C14" s="150">
        <v>3440</v>
      </c>
      <c r="D14" s="150" t="s">
        <v>871</v>
      </c>
      <c r="E14" s="150" t="s">
        <v>872</v>
      </c>
      <c r="F14" s="150">
        <v>40</v>
      </c>
      <c r="G14" s="150" t="s">
        <v>84</v>
      </c>
      <c r="I14" s="161" t="s">
        <v>5877</v>
      </c>
      <c r="J14" s="161" t="s">
        <v>5869</v>
      </c>
      <c r="L14" s="150" t="s">
        <v>54</v>
      </c>
      <c r="M14" s="150" t="s">
        <v>6172</v>
      </c>
      <c r="P14" s="152">
        <v>42248</v>
      </c>
      <c r="Q14" s="152">
        <v>42795</v>
      </c>
    </row>
    <row r="15" spans="1:17" ht="60" x14ac:dyDescent="0.25">
      <c r="A15" s="161" t="s">
        <v>5860</v>
      </c>
      <c r="B15" s="150" t="s">
        <v>828</v>
      </c>
      <c r="C15" s="150">
        <v>3454</v>
      </c>
      <c r="D15" s="150" t="s">
        <v>826</v>
      </c>
      <c r="E15" s="150" t="s">
        <v>6731</v>
      </c>
      <c r="F15" s="150">
        <v>235</v>
      </c>
      <c r="G15" s="150" t="s">
        <v>84</v>
      </c>
      <c r="I15" s="161" t="s">
        <v>5867</v>
      </c>
      <c r="J15" s="161" t="s">
        <v>5868</v>
      </c>
      <c r="L15" s="150" t="s">
        <v>829</v>
      </c>
      <c r="M15" s="150" t="s">
        <v>6730</v>
      </c>
      <c r="N15" s="150" t="s">
        <v>6729</v>
      </c>
      <c r="O15" s="150" t="s">
        <v>182</v>
      </c>
      <c r="P15" s="152">
        <v>42248</v>
      </c>
      <c r="Q15" s="152">
        <v>42795</v>
      </c>
    </row>
    <row r="16" spans="1:17" ht="204" x14ac:dyDescent="0.25">
      <c r="A16" s="161" t="s">
        <v>5860</v>
      </c>
      <c r="B16" s="150" t="s">
        <v>549</v>
      </c>
      <c r="C16" s="150">
        <v>3455</v>
      </c>
      <c r="D16" s="150" t="s">
        <v>825</v>
      </c>
      <c r="E16" s="150" t="s">
        <v>6737</v>
      </c>
      <c r="G16" s="150" t="s">
        <v>8</v>
      </c>
      <c r="H16" s="150" t="s">
        <v>110</v>
      </c>
      <c r="I16" s="161" t="s">
        <v>5868</v>
      </c>
      <c r="J16" s="161" t="s">
        <v>5868</v>
      </c>
      <c r="L16" s="150" t="s">
        <v>3898</v>
      </c>
      <c r="M16" s="150" t="s">
        <v>6245</v>
      </c>
      <c r="P16" s="152">
        <v>42248</v>
      </c>
      <c r="Q16" s="152">
        <v>42795</v>
      </c>
    </row>
    <row r="17" spans="1:17" ht="216" x14ac:dyDescent="0.25">
      <c r="A17" s="161" t="s">
        <v>5860</v>
      </c>
      <c r="B17" s="150" t="s">
        <v>411</v>
      </c>
      <c r="C17" s="150">
        <v>3463</v>
      </c>
      <c r="D17" s="150" t="s">
        <v>799</v>
      </c>
      <c r="E17" s="150" t="s">
        <v>800</v>
      </c>
      <c r="F17" s="150">
        <v>60</v>
      </c>
      <c r="G17" s="150" t="s">
        <v>84</v>
      </c>
      <c r="I17" s="161" t="s">
        <v>5881</v>
      </c>
      <c r="J17" s="161" t="s">
        <v>5945</v>
      </c>
      <c r="L17" s="150" t="s">
        <v>83</v>
      </c>
      <c r="M17" s="150" t="s">
        <v>6337</v>
      </c>
      <c r="P17" s="152">
        <v>42248</v>
      </c>
      <c r="Q17" s="152">
        <v>42795</v>
      </c>
    </row>
    <row r="18" spans="1:17" ht="144" x14ac:dyDescent="0.25">
      <c r="A18" s="161" t="s">
        <v>5860</v>
      </c>
      <c r="B18" s="150" t="s">
        <v>591</v>
      </c>
      <c r="C18" s="150">
        <v>3448</v>
      </c>
      <c r="D18" s="150" t="s">
        <v>852</v>
      </c>
      <c r="E18" s="150" t="s">
        <v>853</v>
      </c>
      <c r="F18" s="150">
        <v>100</v>
      </c>
      <c r="G18" s="150" t="s">
        <v>8</v>
      </c>
      <c r="H18" s="150" t="s">
        <v>9</v>
      </c>
      <c r="I18" s="161" t="s">
        <v>5865</v>
      </c>
      <c r="J18" s="161" t="s">
        <v>5865</v>
      </c>
      <c r="L18" s="150" t="s">
        <v>684</v>
      </c>
      <c r="M18" s="150" t="s">
        <v>6721</v>
      </c>
      <c r="P18" s="152">
        <v>42248</v>
      </c>
      <c r="Q18" s="152">
        <v>42705</v>
      </c>
    </row>
    <row r="19" spans="1:17" ht="60" x14ac:dyDescent="0.25">
      <c r="A19" s="161" t="s">
        <v>5860</v>
      </c>
      <c r="B19" s="150" t="s">
        <v>870</v>
      </c>
      <c r="C19" s="150">
        <v>3403</v>
      </c>
      <c r="D19" s="150" t="s">
        <v>972</v>
      </c>
      <c r="E19" s="150" t="s">
        <v>973</v>
      </c>
      <c r="F19" s="150">
        <v>45</v>
      </c>
      <c r="G19" s="150" t="s">
        <v>8</v>
      </c>
      <c r="H19" s="150" t="s">
        <v>9</v>
      </c>
      <c r="I19" s="161" t="s">
        <v>5869</v>
      </c>
      <c r="J19" s="161" t="s">
        <v>5866</v>
      </c>
      <c r="L19" s="150" t="s">
        <v>952</v>
      </c>
      <c r="N19" s="150" t="s">
        <v>958</v>
      </c>
      <c r="P19" s="152">
        <v>42156</v>
      </c>
      <c r="Q19" s="152">
        <v>42795</v>
      </c>
    </row>
    <row r="20" spans="1:17" ht="84" x14ac:dyDescent="0.25">
      <c r="A20" s="161" t="s">
        <v>5860</v>
      </c>
      <c r="B20" s="150" t="s">
        <v>325</v>
      </c>
      <c r="C20" s="150">
        <v>3375</v>
      </c>
      <c r="D20" s="150" t="s">
        <v>1251</v>
      </c>
      <c r="E20" s="150" t="s">
        <v>1252</v>
      </c>
      <c r="F20" s="150">
        <v>480</v>
      </c>
      <c r="G20" s="150" t="s">
        <v>8</v>
      </c>
      <c r="H20" s="150" t="s">
        <v>110</v>
      </c>
      <c r="I20" s="161" t="s">
        <v>5870</v>
      </c>
      <c r="J20" s="161" t="s">
        <v>5873</v>
      </c>
      <c r="L20" s="150" t="s">
        <v>1253</v>
      </c>
      <c r="M20" s="150" t="s">
        <v>6707</v>
      </c>
      <c r="N20" s="150" t="s">
        <v>1260</v>
      </c>
      <c r="P20" s="152">
        <v>42064</v>
      </c>
      <c r="Q20" s="152">
        <v>42795</v>
      </c>
    </row>
    <row r="21" spans="1:17" ht="60" x14ac:dyDescent="0.25">
      <c r="A21" s="161" t="s">
        <v>5860</v>
      </c>
      <c r="B21" s="150" t="s">
        <v>549</v>
      </c>
      <c r="C21" s="150">
        <v>3383</v>
      </c>
      <c r="D21" s="150" t="s">
        <v>1209</v>
      </c>
      <c r="E21" s="150" t="s">
        <v>1210</v>
      </c>
      <c r="F21" s="150">
        <v>1500</v>
      </c>
      <c r="G21" s="150" t="s">
        <v>8</v>
      </c>
      <c r="H21" s="150" t="s">
        <v>147</v>
      </c>
      <c r="I21" s="161" t="s">
        <v>5868</v>
      </c>
      <c r="J21" s="161" t="s">
        <v>5946</v>
      </c>
      <c r="L21" s="150" t="s">
        <v>1213</v>
      </c>
      <c r="M21" s="150" t="s">
        <v>6339</v>
      </c>
      <c r="N21" s="150" t="s">
        <v>1219</v>
      </c>
      <c r="P21" s="152">
        <v>42064</v>
      </c>
      <c r="Q21" s="152">
        <v>42795</v>
      </c>
    </row>
    <row r="22" spans="1:17" ht="216" x14ac:dyDescent="0.25">
      <c r="A22" s="161" t="s">
        <v>5860</v>
      </c>
      <c r="B22" s="150" t="s">
        <v>549</v>
      </c>
      <c r="C22" s="150">
        <v>3413</v>
      </c>
      <c r="D22" s="150" t="s">
        <v>1134</v>
      </c>
      <c r="E22" s="150" t="s">
        <v>6711</v>
      </c>
      <c r="G22" s="150" t="s">
        <v>84</v>
      </c>
      <c r="I22" s="161" t="s">
        <v>5871</v>
      </c>
      <c r="J22" s="161" t="s">
        <v>5873</v>
      </c>
      <c r="L22" s="150" t="s">
        <v>3898</v>
      </c>
      <c r="M22" s="150" t="s">
        <v>6245</v>
      </c>
      <c r="P22" s="152">
        <v>42064</v>
      </c>
      <c r="Q22" s="152">
        <v>42795</v>
      </c>
    </row>
    <row r="23" spans="1:17" ht="180" x14ac:dyDescent="0.25">
      <c r="A23" s="161" t="s">
        <v>5860</v>
      </c>
      <c r="B23" s="150" t="s">
        <v>870</v>
      </c>
      <c r="C23" s="150">
        <v>3412</v>
      </c>
      <c r="D23" s="150" t="s">
        <v>1133</v>
      </c>
      <c r="E23" s="150" t="s">
        <v>6712</v>
      </c>
      <c r="G23" s="150" t="s">
        <v>8</v>
      </c>
      <c r="H23" s="150" t="s">
        <v>110</v>
      </c>
      <c r="I23" s="161" t="s">
        <v>5868</v>
      </c>
      <c r="J23" s="161" t="s">
        <v>5865</v>
      </c>
      <c r="L23" s="150" t="s">
        <v>3898</v>
      </c>
      <c r="M23" s="150" t="s">
        <v>6245</v>
      </c>
      <c r="N23" s="150" t="s">
        <v>551</v>
      </c>
      <c r="P23" s="152">
        <v>42064</v>
      </c>
      <c r="Q23" s="152">
        <v>42795</v>
      </c>
    </row>
    <row r="24" spans="1:17" ht="60" x14ac:dyDescent="0.25">
      <c r="A24" s="161" t="s">
        <v>5860</v>
      </c>
      <c r="B24" s="150" t="s">
        <v>223</v>
      </c>
      <c r="C24" s="150">
        <v>3308</v>
      </c>
      <c r="D24" s="150" t="s">
        <v>1503</v>
      </c>
      <c r="E24" s="150" t="s">
        <v>1504</v>
      </c>
      <c r="F24" s="150">
        <v>250</v>
      </c>
      <c r="G24" s="150" t="s">
        <v>8</v>
      </c>
      <c r="H24" s="150" t="s">
        <v>110</v>
      </c>
      <c r="I24" s="161" t="s">
        <v>5865</v>
      </c>
      <c r="J24" s="161" t="s">
        <v>5865</v>
      </c>
      <c r="L24" s="150" t="s">
        <v>684</v>
      </c>
      <c r="M24" s="150" t="s">
        <v>6150</v>
      </c>
      <c r="P24" s="152">
        <v>41883</v>
      </c>
      <c r="Q24" s="152">
        <v>42795</v>
      </c>
    </row>
    <row r="25" spans="1:17" ht="84" x14ac:dyDescent="0.25">
      <c r="A25" s="161" t="s">
        <v>5860</v>
      </c>
      <c r="B25" s="150" t="s">
        <v>591</v>
      </c>
      <c r="C25" s="150">
        <v>3301</v>
      </c>
      <c r="D25" s="150" t="s">
        <v>1487</v>
      </c>
      <c r="E25" s="150" t="s">
        <v>1488</v>
      </c>
      <c r="F25" s="150">
        <v>325</v>
      </c>
      <c r="G25" s="150" t="s">
        <v>84</v>
      </c>
      <c r="I25" s="161" t="s">
        <v>5876</v>
      </c>
      <c r="J25" s="161" t="s">
        <v>5868</v>
      </c>
      <c r="L25" s="150" t="s">
        <v>1489</v>
      </c>
      <c r="M25" s="150" t="s">
        <v>6150</v>
      </c>
      <c r="P25" s="152">
        <v>41883</v>
      </c>
      <c r="Q25" s="152">
        <v>42705</v>
      </c>
    </row>
    <row r="26" spans="1:17" ht="60" x14ac:dyDescent="0.25">
      <c r="A26" s="161" t="s">
        <v>5860</v>
      </c>
      <c r="B26" s="150" t="s">
        <v>223</v>
      </c>
      <c r="C26" s="150">
        <v>3278</v>
      </c>
      <c r="D26" s="150" t="s">
        <v>1663</v>
      </c>
      <c r="E26" s="150" t="s">
        <v>1664</v>
      </c>
      <c r="F26" s="150">
        <v>1900</v>
      </c>
      <c r="G26" s="150" t="s">
        <v>8</v>
      </c>
      <c r="H26" s="150" t="s">
        <v>110</v>
      </c>
      <c r="I26" s="161" t="s">
        <v>5865</v>
      </c>
      <c r="J26" s="161" t="s">
        <v>5885</v>
      </c>
      <c r="L26" s="150" t="s">
        <v>1665</v>
      </c>
      <c r="M26" s="150" t="s">
        <v>6575</v>
      </c>
      <c r="P26" s="152">
        <v>41791</v>
      </c>
      <c r="Q26" s="152">
        <v>42705</v>
      </c>
    </row>
    <row r="27" spans="1:17" ht="108" x14ac:dyDescent="0.25">
      <c r="A27" s="161" t="s">
        <v>5860</v>
      </c>
      <c r="B27" s="150" t="s">
        <v>591</v>
      </c>
      <c r="C27" s="150">
        <v>3246</v>
      </c>
      <c r="D27" s="150" t="s">
        <v>1775</v>
      </c>
      <c r="E27" s="150" t="s">
        <v>6643</v>
      </c>
      <c r="G27" s="150" t="s">
        <v>414</v>
      </c>
      <c r="I27" s="161" t="s">
        <v>5883</v>
      </c>
      <c r="J27" s="161" t="s">
        <v>5867</v>
      </c>
      <c r="L27" s="150" t="s">
        <v>550</v>
      </c>
      <c r="O27" s="150" t="s">
        <v>413</v>
      </c>
      <c r="P27" s="152">
        <v>41699</v>
      </c>
      <c r="Q27" s="152">
        <v>42795</v>
      </c>
    </row>
    <row r="28" spans="1:17" ht="72" x14ac:dyDescent="0.25">
      <c r="A28" s="161" t="s">
        <v>5860</v>
      </c>
      <c r="B28" s="150" t="s">
        <v>223</v>
      </c>
      <c r="C28" s="150">
        <v>3265</v>
      </c>
      <c r="D28" s="150" t="s">
        <v>1736</v>
      </c>
      <c r="E28" s="150" t="s">
        <v>1737</v>
      </c>
      <c r="F28" s="150">
        <v>21</v>
      </c>
      <c r="G28" s="150" t="s">
        <v>84</v>
      </c>
      <c r="I28" s="161" t="s">
        <v>5878</v>
      </c>
      <c r="J28" s="161" t="s">
        <v>5869</v>
      </c>
      <c r="L28" s="150" t="s">
        <v>83</v>
      </c>
      <c r="M28" s="150" t="s">
        <v>6337</v>
      </c>
      <c r="P28" s="152">
        <v>41699</v>
      </c>
      <c r="Q28" s="152">
        <v>42795</v>
      </c>
    </row>
    <row r="29" spans="1:17" ht="108" x14ac:dyDescent="0.25">
      <c r="A29" s="161" t="s">
        <v>5860</v>
      </c>
      <c r="B29" s="150" t="s">
        <v>2111</v>
      </c>
      <c r="C29" s="150">
        <v>3166</v>
      </c>
      <c r="D29" s="150" t="s">
        <v>2110</v>
      </c>
      <c r="E29" s="150" t="s">
        <v>6612</v>
      </c>
      <c r="F29" s="150">
        <v>1700</v>
      </c>
      <c r="G29" s="150" t="s">
        <v>8</v>
      </c>
      <c r="H29" s="150" t="s">
        <v>110</v>
      </c>
      <c r="I29" s="161" t="s">
        <v>5865</v>
      </c>
      <c r="J29" s="161" t="s">
        <v>5865</v>
      </c>
      <c r="L29" s="150" t="s">
        <v>675</v>
      </c>
      <c r="M29" s="150" t="s">
        <v>6611</v>
      </c>
      <c r="P29" s="152">
        <v>41518</v>
      </c>
      <c r="Q29" s="152">
        <v>42795</v>
      </c>
    </row>
    <row r="30" spans="1:17" ht="132" x14ac:dyDescent="0.25">
      <c r="A30" s="161" t="s">
        <v>5860</v>
      </c>
      <c r="B30" s="150" t="s">
        <v>873</v>
      </c>
      <c r="C30" s="150">
        <v>3136</v>
      </c>
      <c r="D30" s="150" t="s">
        <v>2258</v>
      </c>
      <c r="E30" s="150" t="s">
        <v>2259</v>
      </c>
      <c r="G30" s="150" t="s">
        <v>1509</v>
      </c>
      <c r="I30" s="161" t="s">
        <v>5865</v>
      </c>
      <c r="J30" s="161" t="s">
        <v>5865</v>
      </c>
      <c r="L30" s="150" t="s">
        <v>3898</v>
      </c>
      <c r="M30" s="150" t="s">
        <v>6245</v>
      </c>
      <c r="N30" s="150" t="s">
        <v>6555</v>
      </c>
      <c r="P30" s="152">
        <v>41426</v>
      </c>
      <c r="Q30" s="152">
        <v>42795</v>
      </c>
    </row>
    <row r="31" spans="1:17" ht="60" x14ac:dyDescent="0.25">
      <c r="A31" s="161" t="s">
        <v>5860</v>
      </c>
      <c r="B31" s="150" t="s">
        <v>873</v>
      </c>
      <c r="C31" s="150">
        <v>3144</v>
      </c>
      <c r="D31" s="150" t="s">
        <v>2228</v>
      </c>
      <c r="E31" s="150" t="s">
        <v>2229</v>
      </c>
      <c r="F31" s="150">
        <v>40</v>
      </c>
      <c r="G31" s="150" t="s">
        <v>8</v>
      </c>
      <c r="H31" s="150" t="s">
        <v>33</v>
      </c>
      <c r="I31" s="161" t="s">
        <v>5865</v>
      </c>
      <c r="J31" s="161" t="s">
        <v>5865</v>
      </c>
      <c r="L31" s="150" t="s">
        <v>2230</v>
      </c>
      <c r="M31" s="150" t="s">
        <v>6588</v>
      </c>
      <c r="P31" s="152">
        <v>41426</v>
      </c>
      <c r="Q31" s="152">
        <v>42705</v>
      </c>
    </row>
    <row r="32" spans="1:17" ht="84" x14ac:dyDescent="0.25">
      <c r="A32" s="161" t="s">
        <v>5860</v>
      </c>
      <c r="B32" s="150" t="s">
        <v>325</v>
      </c>
      <c r="C32" s="150">
        <v>3115</v>
      </c>
      <c r="D32" s="150" t="s">
        <v>2361</v>
      </c>
      <c r="E32" s="150" t="s">
        <v>2362</v>
      </c>
      <c r="F32" s="150">
        <v>444</v>
      </c>
      <c r="G32" s="150" t="s">
        <v>8</v>
      </c>
      <c r="H32" s="150" t="s">
        <v>110</v>
      </c>
      <c r="I32" s="161" t="s">
        <v>5865</v>
      </c>
      <c r="J32" s="161" t="s">
        <v>5865</v>
      </c>
      <c r="L32" s="150" t="s">
        <v>2364</v>
      </c>
      <c r="M32" s="150" t="s">
        <v>6582</v>
      </c>
      <c r="P32" s="152">
        <v>41334</v>
      </c>
      <c r="Q32" s="152">
        <v>42795</v>
      </c>
    </row>
    <row r="33" spans="1:17" ht="84" x14ac:dyDescent="0.25">
      <c r="A33" s="161" t="s">
        <v>5860</v>
      </c>
      <c r="B33" s="150" t="s">
        <v>870</v>
      </c>
      <c r="C33" s="150">
        <v>3066</v>
      </c>
      <c r="D33" s="150" t="s">
        <v>2414</v>
      </c>
      <c r="E33" s="150" t="s">
        <v>2415</v>
      </c>
      <c r="F33" s="150">
        <v>900</v>
      </c>
      <c r="G33" s="150" t="s">
        <v>8</v>
      </c>
      <c r="H33" s="150" t="s">
        <v>110</v>
      </c>
      <c r="I33" s="161" t="s">
        <v>5865</v>
      </c>
      <c r="J33" s="161" t="s">
        <v>5865</v>
      </c>
      <c r="L33" s="150" t="s">
        <v>2416</v>
      </c>
      <c r="M33" s="150" t="s">
        <v>6574</v>
      </c>
      <c r="P33" s="152">
        <v>41244</v>
      </c>
      <c r="Q33" s="152">
        <v>42795</v>
      </c>
    </row>
    <row r="34" spans="1:17" ht="84" x14ac:dyDescent="0.25">
      <c r="A34" s="161" t="s">
        <v>5860</v>
      </c>
      <c r="B34" s="150" t="s">
        <v>325</v>
      </c>
      <c r="C34" s="150">
        <v>3067</v>
      </c>
      <c r="D34" s="150" t="s">
        <v>2407</v>
      </c>
      <c r="E34" s="150" t="s">
        <v>2408</v>
      </c>
      <c r="F34" s="150">
        <v>600</v>
      </c>
      <c r="G34" s="150" t="s">
        <v>1509</v>
      </c>
      <c r="I34" s="161" t="s">
        <v>5865</v>
      </c>
      <c r="J34" s="161" t="s">
        <v>5865</v>
      </c>
      <c r="L34" s="150" t="s">
        <v>2409</v>
      </c>
      <c r="P34" s="152">
        <v>41244</v>
      </c>
      <c r="Q34" s="152">
        <v>42795</v>
      </c>
    </row>
    <row r="35" spans="1:17" ht="84" x14ac:dyDescent="0.25">
      <c r="A35" s="161" t="s">
        <v>5860</v>
      </c>
      <c r="B35" s="150" t="s">
        <v>549</v>
      </c>
      <c r="C35" s="150">
        <v>3043</v>
      </c>
      <c r="D35" s="150" t="s">
        <v>2547</v>
      </c>
      <c r="E35" s="150" t="s">
        <v>6567</v>
      </c>
      <c r="F35" s="150">
        <v>437</v>
      </c>
      <c r="G35" s="150" t="s">
        <v>8</v>
      </c>
      <c r="H35" s="150" t="s">
        <v>110</v>
      </c>
      <c r="I35" s="161" t="s">
        <v>5865</v>
      </c>
      <c r="J35" s="161" t="s">
        <v>5865</v>
      </c>
      <c r="L35" s="150" t="s">
        <v>2548</v>
      </c>
      <c r="M35" s="150" t="s">
        <v>6566</v>
      </c>
      <c r="P35" s="152">
        <v>41153</v>
      </c>
      <c r="Q35" s="152">
        <v>42795</v>
      </c>
    </row>
    <row r="36" spans="1:17" ht="120" x14ac:dyDescent="0.25">
      <c r="A36" s="161" t="s">
        <v>5860</v>
      </c>
      <c r="B36" s="150" t="s">
        <v>223</v>
      </c>
      <c r="C36" s="150">
        <v>3022</v>
      </c>
      <c r="D36" s="150" t="s">
        <v>2614</v>
      </c>
      <c r="E36" s="150" t="s">
        <v>6563</v>
      </c>
      <c r="F36" s="150">
        <v>4800</v>
      </c>
      <c r="G36" s="150" t="s">
        <v>8</v>
      </c>
      <c r="H36" s="150" t="s">
        <v>110</v>
      </c>
      <c r="I36" s="161" t="s">
        <v>5873</v>
      </c>
      <c r="J36" s="161" t="s">
        <v>5885</v>
      </c>
      <c r="L36" s="150" t="s">
        <v>2615</v>
      </c>
      <c r="M36" s="150" t="s">
        <v>6562</v>
      </c>
      <c r="N36" s="150" t="s">
        <v>2618</v>
      </c>
      <c r="P36" s="152">
        <v>41153</v>
      </c>
      <c r="Q36" s="152">
        <v>42795</v>
      </c>
    </row>
    <row r="37" spans="1:17" ht="84" x14ac:dyDescent="0.25">
      <c r="A37" s="161" t="s">
        <v>5860</v>
      </c>
      <c r="B37" s="150" t="s">
        <v>411</v>
      </c>
      <c r="C37" s="150">
        <v>2987</v>
      </c>
      <c r="D37" s="150" t="s">
        <v>2688</v>
      </c>
      <c r="E37" s="150" t="s">
        <v>2689</v>
      </c>
      <c r="F37" s="150">
        <v>250</v>
      </c>
      <c r="G37" s="150" t="s">
        <v>1509</v>
      </c>
      <c r="I37" s="161" t="s">
        <v>5865</v>
      </c>
      <c r="J37" s="161" t="s">
        <v>5865</v>
      </c>
      <c r="L37" s="150" t="s">
        <v>2691</v>
      </c>
      <c r="M37" s="150" t="s">
        <v>6547</v>
      </c>
      <c r="P37" s="152">
        <v>41061</v>
      </c>
      <c r="Q37" s="152">
        <v>42795</v>
      </c>
    </row>
    <row r="38" spans="1:17" ht="108" x14ac:dyDescent="0.25">
      <c r="A38" s="161" t="s">
        <v>5860</v>
      </c>
      <c r="B38" s="150" t="s">
        <v>411</v>
      </c>
      <c r="C38" s="150">
        <v>2956</v>
      </c>
      <c r="D38" s="150" t="s">
        <v>2794</v>
      </c>
      <c r="E38" s="150" t="s">
        <v>2795</v>
      </c>
      <c r="F38" s="150">
        <v>301</v>
      </c>
      <c r="G38" s="150" t="s">
        <v>8</v>
      </c>
      <c r="H38" s="150" t="s">
        <v>110</v>
      </c>
      <c r="I38" s="161" t="s">
        <v>5865</v>
      </c>
      <c r="J38" s="161" t="s">
        <v>5865</v>
      </c>
      <c r="L38" s="150" t="s">
        <v>2796</v>
      </c>
      <c r="M38" s="150" t="s">
        <v>6509</v>
      </c>
      <c r="P38" s="152">
        <v>40969</v>
      </c>
      <c r="Q38" s="152">
        <v>42705</v>
      </c>
    </row>
    <row r="39" spans="1:17" ht="108" x14ac:dyDescent="0.25">
      <c r="A39" s="161" t="s">
        <v>5860</v>
      </c>
      <c r="B39" s="150" t="s">
        <v>873</v>
      </c>
      <c r="C39" s="150">
        <v>2936</v>
      </c>
      <c r="D39" s="150" t="s">
        <v>2857</v>
      </c>
      <c r="E39" s="150" t="s">
        <v>2858</v>
      </c>
      <c r="F39" s="150">
        <v>760</v>
      </c>
      <c r="G39" s="150" t="s">
        <v>8</v>
      </c>
      <c r="H39" s="150" t="s">
        <v>110</v>
      </c>
      <c r="I39" s="161" t="s">
        <v>5865</v>
      </c>
      <c r="J39" s="161" t="s">
        <v>5865</v>
      </c>
      <c r="M39" s="150" t="s">
        <v>6496</v>
      </c>
      <c r="P39" s="152">
        <v>40878</v>
      </c>
      <c r="Q39" s="152">
        <v>42705</v>
      </c>
    </row>
    <row r="40" spans="1:17" ht="120" x14ac:dyDescent="0.25">
      <c r="A40" s="161" t="s">
        <v>5860</v>
      </c>
      <c r="B40" s="150" t="s">
        <v>325</v>
      </c>
      <c r="C40" s="150">
        <v>2823</v>
      </c>
      <c r="D40" s="150" t="s">
        <v>2995</v>
      </c>
      <c r="E40" s="150" t="s">
        <v>2996</v>
      </c>
      <c r="F40" s="150">
        <v>860</v>
      </c>
      <c r="G40" s="150" t="s">
        <v>1509</v>
      </c>
      <c r="I40" s="161" t="s">
        <v>5865</v>
      </c>
      <c r="J40" s="161" t="s">
        <v>5865</v>
      </c>
      <c r="L40" s="150" t="s">
        <v>1508</v>
      </c>
      <c r="M40" s="150" t="s">
        <v>6489</v>
      </c>
      <c r="P40" s="152">
        <v>40695</v>
      </c>
      <c r="Q40" s="152">
        <v>42795</v>
      </c>
    </row>
    <row r="41" spans="1:17" ht="60" x14ac:dyDescent="0.25">
      <c r="A41" s="161" t="s">
        <v>5860</v>
      </c>
      <c r="B41" s="150" t="s">
        <v>325</v>
      </c>
      <c r="C41" s="150">
        <v>2782</v>
      </c>
      <c r="D41" s="150" t="s">
        <v>3155</v>
      </c>
      <c r="E41" s="150" t="s">
        <v>3156</v>
      </c>
      <c r="G41" s="150" t="s">
        <v>8</v>
      </c>
      <c r="H41" s="150" t="s">
        <v>110</v>
      </c>
      <c r="I41" s="161" t="s">
        <v>5865</v>
      </c>
      <c r="J41" s="161" t="s">
        <v>5865</v>
      </c>
      <c r="L41" s="150" t="s">
        <v>3149</v>
      </c>
      <c r="M41" s="150" t="s">
        <v>6316</v>
      </c>
      <c r="N41" s="150" t="s">
        <v>3154</v>
      </c>
      <c r="P41" s="152">
        <v>40603</v>
      </c>
      <c r="Q41" s="152">
        <v>42795</v>
      </c>
    </row>
    <row r="42" spans="1:17" ht="84" x14ac:dyDescent="0.25">
      <c r="A42" s="161" t="s">
        <v>5860</v>
      </c>
      <c r="B42" s="150" t="s">
        <v>325</v>
      </c>
      <c r="C42" s="150">
        <v>2779</v>
      </c>
      <c r="D42" s="150" t="s">
        <v>3147</v>
      </c>
      <c r="E42" s="150" t="s">
        <v>3148</v>
      </c>
      <c r="G42" s="150" t="s">
        <v>8</v>
      </c>
      <c r="H42" s="150" t="s">
        <v>110</v>
      </c>
      <c r="I42" s="161" t="s">
        <v>5865</v>
      </c>
      <c r="J42" s="161" t="s">
        <v>5865</v>
      </c>
      <c r="L42" s="150" t="s">
        <v>3149</v>
      </c>
      <c r="M42" s="150" t="s">
        <v>6316</v>
      </c>
      <c r="N42" s="150" t="s">
        <v>3154</v>
      </c>
      <c r="P42" s="152">
        <v>40603</v>
      </c>
      <c r="Q42" s="152">
        <v>42795</v>
      </c>
    </row>
    <row r="43" spans="1:17" ht="72" x14ac:dyDescent="0.25">
      <c r="A43" s="161" t="s">
        <v>5860</v>
      </c>
      <c r="B43" s="150" t="s">
        <v>325</v>
      </c>
      <c r="C43" s="150">
        <v>2778</v>
      </c>
      <c r="D43" s="150" t="s">
        <v>3095</v>
      </c>
      <c r="E43" s="150" t="s">
        <v>3096</v>
      </c>
      <c r="F43" s="150">
        <v>400</v>
      </c>
      <c r="G43" s="150" t="s">
        <v>8</v>
      </c>
      <c r="H43" s="150" t="s">
        <v>110</v>
      </c>
      <c r="I43" s="161" t="s">
        <v>5865</v>
      </c>
      <c r="J43" s="161" t="s">
        <v>5865</v>
      </c>
      <c r="L43" s="150" t="s">
        <v>3097</v>
      </c>
      <c r="M43" s="150" t="s">
        <v>6316</v>
      </c>
      <c r="N43" s="150" t="s">
        <v>3102</v>
      </c>
      <c r="P43" s="152">
        <v>40603</v>
      </c>
      <c r="Q43" s="152">
        <v>42705</v>
      </c>
    </row>
    <row r="44" spans="1:17" ht="84" x14ac:dyDescent="0.25">
      <c r="A44" s="161" t="s">
        <v>5860</v>
      </c>
      <c r="B44" s="150" t="s">
        <v>325</v>
      </c>
      <c r="C44" s="150">
        <v>2753</v>
      </c>
      <c r="D44" s="150" t="s">
        <v>3232</v>
      </c>
      <c r="E44" s="150" t="s">
        <v>3233</v>
      </c>
      <c r="F44" s="150">
        <v>15</v>
      </c>
      <c r="G44" s="150" t="s">
        <v>8</v>
      </c>
      <c r="I44" s="161" t="s">
        <v>5865</v>
      </c>
      <c r="J44" s="161" t="s">
        <v>5865</v>
      </c>
      <c r="L44" s="150" t="s">
        <v>3044</v>
      </c>
      <c r="M44" s="150" t="s">
        <v>6461</v>
      </c>
      <c r="P44" s="152">
        <v>40513</v>
      </c>
      <c r="Q44" s="152">
        <v>42795</v>
      </c>
    </row>
    <row r="45" spans="1:17" ht="60" x14ac:dyDescent="0.25">
      <c r="A45" s="161" t="s">
        <v>5860</v>
      </c>
      <c r="B45" s="150" t="s">
        <v>549</v>
      </c>
      <c r="C45" s="150">
        <v>2628</v>
      </c>
      <c r="D45" s="150" t="s">
        <v>3377</v>
      </c>
      <c r="E45" s="150" t="s">
        <v>3378</v>
      </c>
      <c r="F45" s="150">
        <v>2500</v>
      </c>
      <c r="G45" s="150" t="s">
        <v>8</v>
      </c>
      <c r="H45" s="150" t="s">
        <v>110</v>
      </c>
      <c r="I45" s="161" t="s">
        <v>5871</v>
      </c>
      <c r="J45" s="161" t="s">
        <v>5893</v>
      </c>
      <c r="L45" s="150" t="s">
        <v>3379</v>
      </c>
      <c r="M45" s="150" t="s">
        <v>6339</v>
      </c>
      <c r="N45" s="150" t="s">
        <v>3380</v>
      </c>
      <c r="P45" s="152">
        <v>40330</v>
      </c>
      <c r="Q45" s="152">
        <v>42614</v>
      </c>
    </row>
    <row r="46" spans="1:17" ht="84" x14ac:dyDescent="0.25">
      <c r="A46" s="161" t="s">
        <v>5860</v>
      </c>
      <c r="B46" s="150" t="s">
        <v>325</v>
      </c>
      <c r="C46" s="150">
        <v>2563</v>
      </c>
      <c r="D46" s="150" t="s">
        <v>3466</v>
      </c>
      <c r="E46" s="150" t="s">
        <v>3467</v>
      </c>
      <c r="F46" s="150">
        <v>400</v>
      </c>
      <c r="G46" s="150" t="s">
        <v>84</v>
      </c>
      <c r="I46" s="161" t="s">
        <v>5882</v>
      </c>
      <c r="J46" s="161" t="s">
        <v>5870</v>
      </c>
      <c r="L46" s="150" t="s">
        <v>3468</v>
      </c>
      <c r="M46" s="150" t="s">
        <v>6333</v>
      </c>
      <c r="N46" s="150" t="s">
        <v>3473</v>
      </c>
      <c r="P46" s="152">
        <v>40238</v>
      </c>
      <c r="Q46" s="152">
        <v>42795</v>
      </c>
    </row>
    <row r="47" spans="1:17" ht="120" x14ac:dyDescent="0.25">
      <c r="A47" s="161" t="s">
        <v>5860</v>
      </c>
      <c r="B47" s="150" t="s">
        <v>325</v>
      </c>
      <c r="C47" s="150">
        <v>2534</v>
      </c>
      <c r="D47" s="150" t="s">
        <v>3580</v>
      </c>
      <c r="E47" s="150" t="s">
        <v>6427</v>
      </c>
      <c r="F47" s="150">
        <v>1500</v>
      </c>
      <c r="G47" s="150" t="s">
        <v>8</v>
      </c>
      <c r="H47" s="150" t="s">
        <v>110</v>
      </c>
      <c r="I47" s="161" t="s">
        <v>5865</v>
      </c>
      <c r="J47" s="161" t="s">
        <v>5865</v>
      </c>
      <c r="L47" s="150" t="s">
        <v>3581</v>
      </c>
      <c r="M47" s="150" t="s">
        <v>6409</v>
      </c>
      <c r="P47" s="152">
        <v>40148</v>
      </c>
      <c r="Q47" s="152">
        <v>42795</v>
      </c>
    </row>
    <row r="48" spans="1:17" ht="60" x14ac:dyDescent="0.25">
      <c r="A48" s="161" t="s">
        <v>5860</v>
      </c>
      <c r="B48" s="150" t="s">
        <v>873</v>
      </c>
      <c r="C48" s="150">
        <v>2307</v>
      </c>
      <c r="D48" s="150" t="s">
        <v>3896</v>
      </c>
      <c r="E48" s="150" t="s">
        <v>3897</v>
      </c>
      <c r="F48" s="150">
        <v>800</v>
      </c>
      <c r="G48" s="150" t="s">
        <v>1509</v>
      </c>
      <c r="I48" s="161" t="s">
        <v>5901</v>
      </c>
      <c r="J48" s="161" t="s">
        <v>5865</v>
      </c>
      <c r="L48" s="150" t="s">
        <v>3898</v>
      </c>
      <c r="M48" s="150" t="s">
        <v>6245</v>
      </c>
      <c r="P48" s="152">
        <v>39783</v>
      </c>
      <c r="Q48" s="152">
        <v>42795</v>
      </c>
    </row>
    <row r="49" spans="1:17" ht="240" x14ac:dyDescent="0.25">
      <c r="A49" s="161" t="s">
        <v>5860</v>
      </c>
      <c r="B49" s="150" t="s">
        <v>591</v>
      </c>
      <c r="C49" s="150">
        <v>1103</v>
      </c>
      <c r="D49" s="150" t="s">
        <v>4365</v>
      </c>
      <c r="E49" s="150" t="s">
        <v>4366</v>
      </c>
      <c r="F49" s="150">
        <v>8335</v>
      </c>
      <c r="G49" s="150" t="s">
        <v>84</v>
      </c>
      <c r="I49" s="161" t="s">
        <v>5881</v>
      </c>
      <c r="J49" s="161" t="s">
        <v>5943</v>
      </c>
      <c r="L49" s="150" t="s">
        <v>83</v>
      </c>
      <c r="M49" s="150" t="s">
        <v>6337</v>
      </c>
      <c r="N49" s="150" t="s">
        <v>4372</v>
      </c>
      <c r="P49" s="152">
        <v>39326</v>
      </c>
      <c r="Q49" s="152">
        <v>42795</v>
      </c>
    </row>
    <row r="50" spans="1:17" ht="72" x14ac:dyDescent="0.25">
      <c r="A50" s="161" t="s">
        <v>5860</v>
      </c>
      <c r="B50" s="150" t="s">
        <v>325</v>
      </c>
      <c r="C50" s="150">
        <v>2040</v>
      </c>
      <c r="D50" s="150" t="s">
        <v>4352</v>
      </c>
      <c r="E50" s="150" t="s">
        <v>4353</v>
      </c>
      <c r="F50" s="150">
        <v>1000</v>
      </c>
      <c r="G50" s="150" t="s">
        <v>1509</v>
      </c>
      <c r="I50" s="161" t="s">
        <v>5865</v>
      </c>
      <c r="J50" s="161" t="s">
        <v>5865</v>
      </c>
      <c r="L50" s="150" t="s">
        <v>4354</v>
      </c>
      <c r="M50" s="150" t="s">
        <v>6339</v>
      </c>
      <c r="P50" s="152">
        <v>39326</v>
      </c>
      <c r="Q50" s="152">
        <v>42795</v>
      </c>
    </row>
    <row r="51" spans="1:17" ht="48" x14ac:dyDescent="0.25">
      <c r="A51" s="161" t="s">
        <v>5860</v>
      </c>
      <c r="B51" s="150" t="s">
        <v>591</v>
      </c>
      <c r="C51" s="150">
        <v>2037</v>
      </c>
      <c r="D51" s="150" t="s">
        <v>4359</v>
      </c>
      <c r="E51" s="150" t="s">
        <v>4360</v>
      </c>
      <c r="F51" s="150">
        <v>400</v>
      </c>
      <c r="G51" s="150" t="s">
        <v>8</v>
      </c>
      <c r="H51" s="150" t="s">
        <v>110</v>
      </c>
      <c r="I51" s="161" t="s">
        <v>5865</v>
      </c>
      <c r="J51" s="161" t="s">
        <v>5865</v>
      </c>
      <c r="L51" s="150" t="s">
        <v>4354</v>
      </c>
      <c r="M51" s="150" t="s">
        <v>6339</v>
      </c>
      <c r="P51" s="152">
        <v>39326</v>
      </c>
      <c r="Q51" s="152">
        <v>42795</v>
      </c>
    </row>
    <row r="52" spans="1:17" ht="96" x14ac:dyDescent="0.25">
      <c r="A52" s="161" t="s">
        <v>5860</v>
      </c>
      <c r="B52" s="150" t="s">
        <v>325</v>
      </c>
      <c r="C52" s="150">
        <v>2042</v>
      </c>
      <c r="D52" s="150" t="s">
        <v>4373</v>
      </c>
      <c r="E52" s="150" t="s">
        <v>4374</v>
      </c>
      <c r="F52" s="150">
        <v>200</v>
      </c>
      <c r="G52" s="150" t="s">
        <v>84</v>
      </c>
      <c r="I52" s="161" t="s">
        <v>5888</v>
      </c>
      <c r="J52" s="161" t="s">
        <v>5865</v>
      </c>
      <c r="L52" s="150" t="s">
        <v>4375</v>
      </c>
      <c r="M52" s="150" t="s">
        <v>6319</v>
      </c>
      <c r="N52" s="150" t="s">
        <v>4379</v>
      </c>
      <c r="P52" s="152">
        <v>39326</v>
      </c>
      <c r="Q52" s="152">
        <v>42705</v>
      </c>
    </row>
    <row r="53" spans="1:17" ht="120" x14ac:dyDescent="0.25">
      <c r="A53" s="161" t="s">
        <v>5860</v>
      </c>
      <c r="B53" s="150" t="s">
        <v>325</v>
      </c>
      <c r="C53" s="150">
        <v>1985</v>
      </c>
      <c r="D53" s="150" t="s">
        <v>4405</v>
      </c>
      <c r="E53" s="150" t="s">
        <v>6334</v>
      </c>
      <c r="F53" s="150">
        <v>125</v>
      </c>
      <c r="G53" s="150" t="s">
        <v>8</v>
      </c>
      <c r="H53" s="150" t="s">
        <v>110</v>
      </c>
      <c r="I53" s="161" t="s">
        <v>5865</v>
      </c>
      <c r="J53" s="161" t="s">
        <v>5865</v>
      </c>
      <c r="L53" s="150" t="s">
        <v>4406</v>
      </c>
      <c r="M53" s="150" t="s">
        <v>6333</v>
      </c>
      <c r="P53" s="152">
        <v>39234</v>
      </c>
      <c r="Q53" s="152">
        <v>42795</v>
      </c>
    </row>
    <row r="54" spans="1:17" ht="48" x14ac:dyDescent="0.25">
      <c r="A54" s="161" t="s">
        <v>5860</v>
      </c>
      <c r="B54" s="150" t="s">
        <v>325</v>
      </c>
      <c r="C54" s="150">
        <v>1961</v>
      </c>
      <c r="D54" s="150" t="s">
        <v>4528</v>
      </c>
      <c r="E54" s="150" t="s">
        <v>6320</v>
      </c>
      <c r="F54" s="150">
        <v>70</v>
      </c>
      <c r="G54" s="150" t="s">
        <v>1509</v>
      </c>
      <c r="I54" s="161" t="s">
        <v>5865</v>
      </c>
      <c r="J54" s="161" t="s">
        <v>5865</v>
      </c>
      <c r="L54" s="150" t="s">
        <v>4529</v>
      </c>
      <c r="M54" s="150" t="s">
        <v>6319</v>
      </c>
      <c r="P54" s="152">
        <v>39142</v>
      </c>
      <c r="Q54" s="152">
        <v>42795</v>
      </c>
    </row>
    <row r="55" spans="1:17" ht="204" x14ac:dyDescent="0.25">
      <c r="A55" s="161" t="s">
        <v>5860</v>
      </c>
      <c r="B55" s="150" t="s">
        <v>411</v>
      </c>
      <c r="C55" s="150">
        <v>1932</v>
      </c>
      <c r="D55" s="150" t="s">
        <v>4483</v>
      </c>
      <c r="E55" s="150" t="s">
        <v>4484</v>
      </c>
      <c r="F55" s="150">
        <v>1360</v>
      </c>
      <c r="G55" s="150" t="s">
        <v>8</v>
      </c>
      <c r="H55" s="150" t="s">
        <v>110</v>
      </c>
      <c r="I55" s="161" t="s">
        <v>5865</v>
      </c>
      <c r="J55" s="161" t="s">
        <v>5865</v>
      </c>
      <c r="L55" s="150" t="s">
        <v>4485</v>
      </c>
      <c r="M55" s="150" t="s">
        <v>6316</v>
      </c>
      <c r="N55" s="150" t="s">
        <v>3154</v>
      </c>
      <c r="P55" s="152">
        <v>39142</v>
      </c>
      <c r="Q55" s="152">
        <v>42705</v>
      </c>
    </row>
    <row r="56" spans="1:17" ht="108" x14ac:dyDescent="0.25">
      <c r="A56" s="161" t="s">
        <v>5860</v>
      </c>
      <c r="B56" s="150" t="s">
        <v>591</v>
      </c>
      <c r="C56" s="150">
        <v>1894</v>
      </c>
      <c r="D56" s="150" t="s">
        <v>4590</v>
      </c>
      <c r="E56" s="150" t="s">
        <v>4591</v>
      </c>
      <c r="F56" s="150">
        <v>500</v>
      </c>
      <c r="G56" s="150" t="s">
        <v>84</v>
      </c>
      <c r="I56" s="161" t="s">
        <v>5871</v>
      </c>
      <c r="J56" s="161" t="s">
        <v>5949</v>
      </c>
      <c r="K56" s="150" t="s">
        <v>4593</v>
      </c>
      <c r="L56" s="150" t="s">
        <v>4592</v>
      </c>
      <c r="M56" s="150" t="s">
        <v>6308</v>
      </c>
      <c r="N56" s="150" t="s">
        <v>4594</v>
      </c>
      <c r="P56" s="152">
        <v>39052</v>
      </c>
      <c r="Q56" s="152">
        <v>42705</v>
      </c>
    </row>
    <row r="57" spans="1:17" ht="72" x14ac:dyDescent="0.25">
      <c r="A57" s="161" t="s">
        <v>5860</v>
      </c>
      <c r="B57" s="150" t="s">
        <v>4966</v>
      </c>
      <c r="C57" s="150">
        <v>1390</v>
      </c>
      <c r="D57" s="150" t="s">
        <v>4963</v>
      </c>
      <c r="E57" s="150" t="s">
        <v>4964</v>
      </c>
      <c r="F57" s="150">
        <v>140</v>
      </c>
      <c r="G57" s="150" t="s">
        <v>8</v>
      </c>
      <c r="H57" s="150" t="s">
        <v>110</v>
      </c>
      <c r="I57" s="161" t="s">
        <v>5865</v>
      </c>
      <c r="J57" s="161" t="s">
        <v>5865</v>
      </c>
      <c r="L57" s="150" t="s">
        <v>4967</v>
      </c>
      <c r="M57" s="150" t="s">
        <v>6249</v>
      </c>
      <c r="P57" s="152">
        <v>38504</v>
      </c>
      <c r="Q57" s="152">
        <v>42795</v>
      </c>
    </row>
    <row r="58" spans="1:17" ht="84" x14ac:dyDescent="0.25">
      <c r="A58" s="161" t="s">
        <v>5860</v>
      </c>
      <c r="B58" s="150" t="s">
        <v>5032</v>
      </c>
      <c r="C58" s="150">
        <v>1354</v>
      </c>
      <c r="D58" s="150" t="s">
        <v>5048</v>
      </c>
      <c r="E58" s="150" t="s">
        <v>5049</v>
      </c>
      <c r="F58" s="150">
        <v>30</v>
      </c>
      <c r="G58" s="150" t="s">
        <v>1509</v>
      </c>
      <c r="I58" s="161" t="s">
        <v>5865</v>
      </c>
      <c r="J58" s="161" t="s">
        <v>5865</v>
      </c>
      <c r="L58" s="150" t="s">
        <v>4375</v>
      </c>
      <c r="M58" s="150" t="s">
        <v>6238</v>
      </c>
      <c r="P58" s="152">
        <v>38412</v>
      </c>
      <c r="Q58" s="152">
        <v>42795</v>
      </c>
    </row>
    <row r="59" spans="1:17" ht="108" x14ac:dyDescent="0.25">
      <c r="A59" s="161" t="s">
        <v>5860</v>
      </c>
      <c r="B59" s="150" t="s">
        <v>5032</v>
      </c>
      <c r="C59" s="150">
        <v>1332</v>
      </c>
      <c r="D59" s="150" t="s">
        <v>5054</v>
      </c>
      <c r="E59" s="150" t="s">
        <v>5055</v>
      </c>
      <c r="F59" s="150">
        <v>100</v>
      </c>
      <c r="G59" s="150" t="s">
        <v>8</v>
      </c>
      <c r="H59" s="150" t="s">
        <v>110</v>
      </c>
      <c r="I59" s="161" t="s">
        <v>5873</v>
      </c>
      <c r="J59" s="161" t="s">
        <v>5906</v>
      </c>
      <c r="L59" s="150" t="s">
        <v>5056</v>
      </c>
      <c r="M59" s="150" t="s">
        <v>6227</v>
      </c>
      <c r="P59" s="152">
        <v>38412</v>
      </c>
      <c r="Q59" s="152">
        <v>42705</v>
      </c>
    </row>
    <row r="60" spans="1:17" ht="108" x14ac:dyDescent="0.25">
      <c r="A60" s="161" t="s">
        <v>5860</v>
      </c>
      <c r="B60" s="150" t="s">
        <v>5032</v>
      </c>
      <c r="C60" s="150">
        <v>1318</v>
      </c>
      <c r="D60" s="150" t="s">
        <v>5030</v>
      </c>
      <c r="E60" s="150" t="s">
        <v>5031</v>
      </c>
      <c r="F60" s="150">
        <v>55</v>
      </c>
      <c r="G60" s="150" t="s">
        <v>8</v>
      </c>
      <c r="H60" s="150" t="s">
        <v>110</v>
      </c>
      <c r="I60" s="161" t="s">
        <v>5865</v>
      </c>
      <c r="J60" s="161" t="s">
        <v>5865</v>
      </c>
      <c r="L60" s="150" t="s">
        <v>5033</v>
      </c>
      <c r="M60" s="150" t="s">
        <v>6229</v>
      </c>
      <c r="P60" s="152">
        <v>38412</v>
      </c>
      <c r="Q60" s="152">
        <v>42705</v>
      </c>
    </row>
    <row r="61" spans="1:17" ht="72" x14ac:dyDescent="0.25">
      <c r="A61" s="161" t="s">
        <v>5860</v>
      </c>
      <c r="B61" s="150" t="s">
        <v>5188</v>
      </c>
      <c r="C61" s="150">
        <v>1230</v>
      </c>
      <c r="D61" s="150" t="s">
        <v>5186</v>
      </c>
      <c r="E61" s="150" t="s">
        <v>5187</v>
      </c>
      <c r="F61" s="150">
        <v>57</v>
      </c>
      <c r="G61" s="150" t="s">
        <v>1509</v>
      </c>
      <c r="I61" s="161" t="s">
        <v>5865</v>
      </c>
      <c r="J61" s="161" t="s">
        <v>5865</v>
      </c>
      <c r="L61" s="150" t="s">
        <v>5189</v>
      </c>
      <c r="M61" s="150" t="s">
        <v>6218</v>
      </c>
      <c r="N61" s="150" t="s">
        <v>5194</v>
      </c>
      <c r="P61" s="152">
        <v>38322</v>
      </c>
      <c r="Q61" s="152">
        <v>42795</v>
      </c>
    </row>
  </sheetData>
  <pageMargins left="0.7" right="0.7" top="0.75" bottom="0.75" header="0.3" footer="0.3"/>
  <pageSetup paperSize="5"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0"/>
  <sheetViews>
    <sheetView zoomScale="90" zoomScaleNormal="90" workbookViewId="0">
      <selection activeCell="R127" sqref="R127"/>
    </sheetView>
  </sheetViews>
  <sheetFormatPr defaultRowHeight="15" x14ac:dyDescent="0.25"/>
  <cols>
    <col min="1" max="1" width="8.5703125" customWidth="1"/>
    <col min="2" max="2" width="36.42578125" style="145" customWidth="1"/>
    <col min="3" max="3" width="12" style="145" customWidth="1"/>
    <col min="4" max="4" width="12.140625" style="145" customWidth="1"/>
    <col min="5" max="5" width="63.140625" style="145" customWidth="1"/>
    <col min="6" max="6" width="31.7109375" style="145" customWidth="1"/>
    <col min="7" max="7" width="30.7109375" style="145" customWidth="1"/>
  </cols>
  <sheetData>
    <row r="1" spans="2:7" x14ac:dyDescent="0.25">
      <c r="B1" s="141" t="s">
        <v>6012</v>
      </c>
      <c r="C1" s="142"/>
      <c r="D1" s="142"/>
      <c r="E1" s="45"/>
      <c r="F1" s="46"/>
      <c r="G1" s="46"/>
    </row>
    <row r="2" spans="2:7" ht="15.75" thickBot="1" x14ac:dyDescent="0.3">
      <c r="B2" s="142"/>
      <c r="C2" s="142"/>
      <c r="D2" s="142"/>
      <c r="E2" s="45"/>
      <c r="F2" s="47"/>
      <c r="G2" s="48"/>
    </row>
    <row r="3" spans="2:7" x14ac:dyDescent="0.25">
      <c r="B3" s="143" t="s">
        <v>6013</v>
      </c>
      <c r="C3" s="49" t="s">
        <v>6014</v>
      </c>
      <c r="D3" s="144" t="s">
        <v>6015</v>
      </c>
      <c r="E3" s="49" t="s">
        <v>6016</v>
      </c>
      <c r="F3" s="206" t="s">
        <v>6017</v>
      </c>
      <c r="G3" s="207"/>
    </row>
    <row r="4" spans="2:7" ht="25.5" x14ac:dyDescent="0.25">
      <c r="B4" s="50" t="s">
        <v>5959</v>
      </c>
      <c r="C4" s="51" t="s">
        <v>6018</v>
      </c>
      <c r="D4" s="52"/>
      <c r="E4" s="139" t="s">
        <v>6019</v>
      </c>
      <c r="F4" s="204" t="s">
        <v>6020</v>
      </c>
      <c r="G4" s="205"/>
    </row>
    <row r="5" spans="2:7" ht="38.25" x14ac:dyDescent="0.25">
      <c r="B5" s="50" t="s">
        <v>5960</v>
      </c>
      <c r="C5" s="53" t="s">
        <v>6021</v>
      </c>
      <c r="D5" s="54">
        <v>255</v>
      </c>
      <c r="E5" s="139" t="s">
        <v>6022</v>
      </c>
      <c r="F5" s="204" t="s">
        <v>6020</v>
      </c>
      <c r="G5" s="205"/>
    </row>
    <row r="6" spans="2:7" ht="25.5" x14ac:dyDescent="0.25">
      <c r="B6" s="50" t="s">
        <v>5961</v>
      </c>
      <c r="C6" s="53" t="s">
        <v>6021</v>
      </c>
      <c r="D6" s="54">
        <v>2000</v>
      </c>
      <c r="E6" s="139" t="s">
        <v>6023</v>
      </c>
      <c r="F6" s="204" t="s">
        <v>6020</v>
      </c>
      <c r="G6" s="205"/>
    </row>
    <row r="7" spans="2:7" x14ac:dyDescent="0.25">
      <c r="B7" s="50" t="s">
        <v>5962</v>
      </c>
      <c r="C7" s="53" t="s">
        <v>6018</v>
      </c>
      <c r="D7" s="54"/>
      <c r="E7" s="55" t="s">
        <v>6024</v>
      </c>
      <c r="F7" s="204" t="s">
        <v>6025</v>
      </c>
      <c r="G7" s="205"/>
    </row>
    <row r="8" spans="2:7" ht="90.75" customHeight="1" x14ac:dyDescent="0.25">
      <c r="B8" s="50" t="s">
        <v>5963</v>
      </c>
      <c r="C8" s="53" t="s">
        <v>6021</v>
      </c>
      <c r="D8" s="54">
        <v>50</v>
      </c>
      <c r="E8" s="139" t="s">
        <v>6026</v>
      </c>
      <c r="F8" s="204" t="s">
        <v>6100</v>
      </c>
      <c r="G8" s="205"/>
    </row>
    <row r="9" spans="2:7" ht="76.5" customHeight="1" x14ac:dyDescent="0.25">
      <c r="B9" s="50" t="s">
        <v>5964</v>
      </c>
      <c r="C9" s="53" t="s">
        <v>6021</v>
      </c>
      <c r="D9" s="54">
        <v>20</v>
      </c>
      <c r="E9" s="139" t="s">
        <v>6027</v>
      </c>
      <c r="F9" s="51" t="s">
        <v>6102</v>
      </c>
      <c r="G9" s="56" t="s">
        <v>6101</v>
      </c>
    </row>
    <row r="10" spans="2:7" ht="38.25" x14ac:dyDescent="0.25">
      <c r="B10" s="50" t="s">
        <v>5965</v>
      </c>
      <c r="C10" s="51" t="s">
        <v>6021</v>
      </c>
      <c r="D10" s="52">
        <v>20</v>
      </c>
      <c r="E10" s="139" t="s">
        <v>6028</v>
      </c>
      <c r="F10" s="204" t="s">
        <v>6029</v>
      </c>
      <c r="G10" s="205"/>
    </row>
    <row r="11" spans="2:7" ht="140.25" x14ac:dyDescent="0.25">
      <c r="B11" s="50" t="s">
        <v>5966</v>
      </c>
      <c r="C11" s="51" t="s">
        <v>6021</v>
      </c>
      <c r="D11" s="52">
        <v>50</v>
      </c>
      <c r="E11" s="139" t="s">
        <v>6030</v>
      </c>
      <c r="F11" s="51" t="s">
        <v>6031</v>
      </c>
      <c r="G11" s="56" t="s">
        <v>6032</v>
      </c>
    </row>
    <row r="12" spans="2:7" ht="408" x14ac:dyDescent="0.25">
      <c r="B12" s="50" t="s">
        <v>5967</v>
      </c>
      <c r="C12" s="53" t="s">
        <v>6021</v>
      </c>
      <c r="D12" s="54">
        <v>50</v>
      </c>
      <c r="E12" s="139" t="s">
        <v>6033</v>
      </c>
      <c r="F12" s="53" t="s">
        <v>6103</v>
      </c>
      <c r="G12" s="56" t="s">
        <v>6034</v>
      </c>
    </row>
    <row r="13" spans="2:7" ht="63.75" x14ac:dyDescent="0.25">
      <c r="B13" s="50" t="s">
        <v>5968</v>
      </c>
      <c r="C13" s="53" t="s">
        <v>6021</v>
      </c>
      <c r="D13" s="54">
        <v>50</v>
      </c>
      <c r="E13" s="55" t="s">
        <v>6035</v>
      </c>
      <c r="F13" s="51" t="s">
        <v>6036</v>
      </c>
      <c r="G13" s="56" t="s">
        <v>6037</v>
      </c>
    </row>
    <row r="14" spans="2:7" ht="25.5" x14ac:dyDescent="0.25">
      <c r="B14" s="50" t="s">
        <v>5969</v>
      </c>
      <c r="C14" s="53" t="s">
        <v>6021</v>
      </c>
      <c r="D14" s="54">
        <v>50</v>
      </c>
      <c r="E14" s="55" t="s">
        <v>6038</v>
      </c>
      <c r="F14" s="204" t="s">
        <v>6020</v>
      </c>
      <c r="G14" s="205"/>
    </row>
    <row r="15" spans="2:7" ht="38.25" x14ac:dyDescent="0.25">
      <c r="B15" s="50" t="s">
        <v>5970</v>
      </c>
      <c r="C15" s="53" t="s">
        <v>6021</v>
      </c>
      <c r="D15" s="54">
        <v>255</v>
      </c>
      <c r="E15" s="55" t="s">
        <v>6039</v>
      </c>
      <c r="F15" s="204" t="s">
        <v>6020</v>
      </c>
      <c r="G15" s="205"/>
    </row>
    <row r="16" spans="2:7" ht="25.5" x14ac:dyDescent="0.25">
      <c r="B16" s="50" t="s">
        <v>5971</v>
      </c>
      <c r="C16" s="53" t="s">
        <v>6021</v>
      </c>
      <c r="D16" s="54">
        <v>255</v>
      </c>
      <c r="E16" s="139" t="s">
        <v>6040</v>
      </c>
      <c r="F16" s="204" t="s">
        <v>6020</v>
      </c>
      <c r="G16" s="205"/>
    </row>
    <row r="17" spans="2:7" ht="51" x14ac:dyDescent="0.25">
      <c r="B17" s="50" t="s">
        <v>5972</v>
      </c>
      <c r="C17" s="53" t="s">
        <v>6021</v>
      </c>
      <c r="D17" s="54">
        <v>50</v>
      </c>
      <c r="E17" s="55" t="s">
        <v>6041</v>
      </c>
      <c r="F17" s="208" t="s">
        <v>6042</v>
      </c>
      <c r="G17" s="209"/>
    </row>
    <row r="18" spans="2:7" ht="38.25" x14ac:dyDescent="0.25">
      <c r="B18" s="50" t="s">
        <v>5973</v>
      </c>
      <c r="C18" s="53" t="s">
        <v>6021</v>
      </c>
      <c r="D18" s="54">
        <v>50</v>
      </c>
      <c r="E18" s="139" t="s">
        <v>6043</v>
      </c>
      <c r="F18" s="204" t="s">
        <v>6044</v>
      </c>
      <c r="G18" s="205"/>
    </row>
    <row r="19" spans="2:7" ht="51" x14ac:dyDescent="0.25">
      <c r="B19" s="50" t="s">
        <v>6045</v>
      </c>
      <c r="C19" s="53"/>
      <c r="D19" s="54">
        <v>50</v>
      </c>
      <c r="E19" s="139" t="s">
        <v>6046</v>
      </c>
      <c r="F19" s="204" t="s">
        <v>6047</v>
      </c>
      <c r="G19" s="205"/>
    </row>
    <row r="20" spans="2:7" ht="25.5" x14ac:dyDescent="0.25">
      <c r="B20" s="50" t="s">
        <v>5975</v>
      </c>
      <c r="C20" s="53" t="s">
        <v>6021</v>
      </c>
      <c r="D20" s="54">
        <v>5</v>
      </c>
      <c r="E20" s="139" t="s">
        <v>6048</v>
      </c>
      <c r="F20" s="204" t="s">
        <v>6049</v>
      </c>
      <c r="G20" s="205"/>
    </row>
    <row r="21" spans="2:7" ht="38.25" x14ac:dyDescent="0.25">
      <c r="B21" s="50" t="s">
        <v>5976</v>
      </c>
      <c r="C21" s="53" t="s">
        <v>6021</v>
      </c>
      <c r="D21" s="54">
        <v>5</v>
      </c>
      <c r="E21" s="139" t="s">
        <v>6050</v>
      </c>
      <c r="F21" s="204" t="s">
        <v>6049</v>
      </c>
      <c r="G21" s="205"/>
    </row>
    <row r="22" spans="2:7" ht="76.5" x14ac:dyDescent="0.25">
      <c r="B22" s="50" t="s">
        <v>5977</v>
      </c>
      <c r="C22" s="53" t="s">
        <v>6021</v>
      </c>
      <c r="D22" s="54">
        <v>5</v>
      </c>
      <c r="E22" s="139" t="s">
        <v>6051</v>
      </c>
      <c r="F22" s="204" t="s">
        <v>6049</v>
      </c>
      <c r="G22" s="205"/>
    </row>
    <row r="23" spans="2:7" ht="25.5" x14ac:dyDescent="0.25">
      <c r="B23" s="50" t="s">
        <v>5978</v>
      </c>
      <c r="C23" s="53" t="s">
        <v>6021</v>
      </c>
      <c r="D23" s="54">
        <v>5</v>
      </c>
      <c r="E23" s="139" t="s">
        <v>6052</v>
      </c>
      <c r="F23" s="204" t="s">
        <v>6049</v>
      </c>
      <c r="G23" s="205"/>
    </row>
    <row r="24" spans="2:7" ht="38.25" x14ac:dyDescent="0.25">
      <c r="B24" s="50" t="s">
        <v>5979</v>
      </c>
      <c r="C24" s="53" t="s">
        <v>6021</v>
      </c>
      <c r="D24" s="54">
        <v>200</v>
      </c>
      <c r="E24" s="139" t="s">
        <v>6053</v>
      </c>
      <c r="F24" s="204" t="s">
        <v>6020</v>
      </c>
      <c r="G24" s="205"/>
    </row>
    <row r="25" spans="2:7" ht="25.5" x14ac:dyDescent="0.25">
      <c r="B25" s="50" t="s">
        <v>5980</v>
      </c>
      <c r="C25" s="53" t="s">
        <v>6021</v>
      </c>
      <c r="D25" s="54">
        <v>255</v>
      </c>
      <c r="E25" s="139" t="s">
        <v>6054</v>
      </c>
      <c r="F25" s="204" t="s">
        <v>6020</v>
      </c>
      <c r="G25" s="205"/>
    </row>
    <row r="26" spans="2:7" ht="25.5" x14ac:dyDescent="0.25">
      <c r="B26" s="50" t="s">
        <v>5981</v>
      </c>
      <c r="C26" s="53" t="s">
        <v>6018</v>
      </c>
      <c r="D26" s="54"/>
      <c r="E26" s="139" t="s">
        <v>6055</v>
      </c>
      <c r="F26" s="204" t="s">
        <v>6020</v>
      </c>
      <c r="G26" s="205"/>
    </row>
    <row r="27" spans="2:7" ht="38.25" x14ac:dyDescent="0.25">
      <c r="B27" s="50" t="s">
        <v>5982</v>
      </c>
      <c r="C27" s="53" t="s">
        <v>6018</v>
      </c>
      <c r="D27" s="54"/>
      <c r="E27" s="139" t="s">
        <v>6056</v>
      </c>
      <c r="F27" s="204" t="s">
        <v>6020</v>
      </c>
      <c r="G27" s="205"/>
    </row>
    <row r="28" spans="2:7" ht="25.5" x14ac:dyDescent="0.25">
      <c r="B28" s="50" t="s">
        <v>5983</v>
      </c>
      <c r="C28" s="53" t="s">
        <v>6021</v>
      </c>
      <c r="D28" s="54">
        <v>20</v>
      </c>
      <c r="E28" s="139" t="s">
        <v>6057</v>
      </c>
      <c r="F28" s="204" t="s">
        <v>6020</v>
      </c>
      <c r="G28" s="205"/>
    </row>
    <row r="29" spans="2:7" ht="25.5" x14ac:dyDescent="0.25">
      <c r="B29" s="50" t="s">
        <v>5984</v>
      </c>
      <c r="C29" s="53" t="s">
        <v>6021</v>
      </c>
      <c r="D29" s="54">
        <v>20</v>
      </c>
      <c r="E29" s="139" t="s">
        <v>6058</v>
      </c>
      <c r="F29" s="204" t="s">
        <v>6020</v>
      </c>
      <c r="G29" s="205"/>
    </row>
    <row r="30" spans="2:7" ht="25.5" x14ac:dyDescent="0.25">
      <c r="B30" s="50" t="s">
        <v>5985</v>
      </c>
      <c r="C30" s="53" t="s">
        <v>6021</v>
      </c>
      <c r="D30" s="54">
        <v>20</v>
      </c>
      <c r="E30" s="139" t="s">
        <v>6059</v>
      </c>
      <c r="F30" s="204" t="s">
        <v>6020</v>
      </c>
      <c r="G30" s="205"/>
    </row>
    <row r="31" spans="2:7" ht="38.25" x14ac:dyDescent="0.25">
      <c r="B31" s="50" t="s">
        <v>5986</v>
      </c>
      <c r="C31" s="53" t="s">
        <v>6021</v>
      </c>
      <c r="D31" s="54">
        <v>20</v>
      </c>
      <c r="E31" s="139" t="s">
        <v>6060</v>
      </c>
      <c r="F31" s="204" t="s">
        <v>6020</v>
      </c>
      <c r="G31" s="205"/>
    </row>
    <row r="32" spans="2:7" ht="25.5" x14ac:dyDescent="0.25">
      <c r="B32" s="50" t="s">
        <v>6061</v>
      </c>
      <c r="C32" s="53" t="s">
        <v>6018</v>
      </c>
      <c r="D32" s="54"/>
      <c r="E32" s="139" t="s">
        <v>6062</v>
      </c>
      <c r="F32" s="204" t="s">
        <v>6020</v>
      </c>
      <c r="G32" s="205"/>
    </row>
    <row r="33" spans="2:7" ht="38.25" x14ac:dyDescent="0.25">
      <c r="B33" s="50" t="s">
        <v>5988</v>
      </c>
      <c r="C33" s="53" t="s">
        <v>6018</v>
      </c>
      <c r="D33" s="54"/>
      <c r="E33" s="139" t="s">
        <v>6063</v>
      </c>
      <c r="F33" s="204" t="s">
        <v>6020</v>
      </c>
      <c r="G33" s="205"/>
    </row>
    <row r="34" spans="2:7" ht="38.25" x14ac:dyDescent="0.25">
      <c r="B34" s="50" t="s">
        <v>5989</v>
      </c>
      <c r="C34" s="53" t="s">
        <v>6021</v>
      </c>
      <c r="D34" s="54">
        <v>20</v>
      </c>
      <c r="E34" s="139" t="s">
        <v>6064</v>
      </c>
      <c r="F34" s="204" t="s">
        <v>6020</v>
      </c>
      <c r="G34" s="205"/>
    </row>
    <row r="35" spans="2:7" ht="38.25" x14ac:dyDescent="0.25">
      <c r="B35" s="50" t="s">
        <v>5990</v>
      </c>
      <c r="C35" s="53" t="s">
        <v>6021</v>
      </c>
      <c r="D35" s="54">
        <v>20</v>
      </c>
      <c r="E35" s="139" t="s">
        <v>6065</v>
      </c>
      <c r="F35" s="204" t="s">
        <v>6020</v>
      </c>
      <c r="G35" s="205"/>
    </row>
    <row r="36" spans="2:7" ht="25.5" x14ac:dyDescent="0.25">
      <c r="B36" s="50" t="s">
        <v>5991</v>
      </c>
      <c r="C36" s="53" t="s">
        <v>6021</v>
      </c>
      <c r="D36" s="52">
        <v>50</v>
      </c>
      <c r="E36" s="139" t="s">
        <v>6066</v>
      </c>
      <c r="F36" s="204" t="s">
        <v>6020</v>
      </c>
      <c r="G36" s="205"/>
    </row>
    <row r="37" spans="2:7" ht="25.5" x14ac:dyDescent="0.25">
      <c r="B37" s="50" t="s">
        <v>5992</v>
      </c>
      <c r="C37" s="53" t="s">
        <v>6021</v>
      </c>
      <c r="D37" s="54">
        <v>255</v>
      </c>
      <c r="E37" s="139" t="s">
        <v>6067</v>
      </c>
      <c r="F37" s="204" t="s">
        <v>6068</v>
      </c>
      <c r="G37" s="205"/>
    </row>
    <row r="38" spans="2:7" ht="25.5" x14ac:dyDescent="0.25">
      <c r="B38" s="50" t="s">
        <v>5993</v>
      </c>
      <c r="C38" s="53" t="s">
        <v>6069</v>
      </c>
      <c r="D38" s="54"/>
      <c r="E38" s="139" t="s">
        <v>6070</v>
      </c>
      <c r="F38" s="204" t="s">
        <v>6071</v>
      </c>
      <c r="G38" s="205"/>
    </row>
    <row r="39" spans="2:7" ht="25.5" x14ac:dyDescent="0.25">
      <c r="B39" s="50" t="s">
        <v>5994</v>
      </c>
      <c r="C39" s="53" t="s">
        <v>6069</v>
      </c>
      <c r="D39" s="54"/>
      <c r="E39" s="139" t="s">
        <v>6072</v>
      </c>
      <c r="F39" s="204" t="s">
        <v>6071</v>
      </c>
      <c r="G39" s="205"/>
    </row>
    <row r="40" spans="2:7" ht="39" thickBot="1" x14ac:dyDescent="0.3">
      <c r="B40" s="57" t="s">
        <v>5995</v>
      </c>
      <c r="C40" s="58" t="s">
        <v>6021</v>
      </c>
      <c r="D40" s="59">
        <v>255</v>
      </c>
      <c r="E40" s="140" t="s">
        <v>6073</v>
      </c>
      <c r="F40" s="210" t="s">
        <v>6020</v>
      </c>
      <c r="G40" s="211"/>
    </row>
  </sheetData>
  <mergeCells count="34">
    <mergeCell ref="F37:G37"/>
    <mergeCell ref="F38:G38"/>
    <mergeCell ref="F39:G39"/>
    <mergeCell ref="F40:G40"/>
    <mergeCell ref="F31:G31"/>
    <mergeCell ref="F32:G32"/>
    <mergeCell ref="F33:G33"/>
    <mergeCell ref="F34:G34"/>
    <mergeCell ref="F35:G35"/>
    <mergeCell ref="F36:G36"/>
    <mergeCell ref="F30:G30"/>
    <mergeCell ref="F19:G19"/>
    <mergeCell ref="F20:G20"/>
    <mergeCell ref="F21:G21"/>
    <mergeCell ref="F22:G22"/>
    <mergeCell ref="F23:G23"/>
    <mergeCell ref="F24:G24"/>
    <mergeCell ref="F25:G25"/>
    <mergeCell ref="F26:G26"/>
    <mergeCell ref="F27:G27"/>
    <mergeCell ref="F28:G28"/>
    <mergeCell ref="F29:G29"/>
    <mergeCell ref="F18:G18"/>
    <mergeCell ref="F3:G3"/>
    <mergeCell ref="F4:G4"/>
    <mergeCell ref="F5:G5"/>
    <mergeCell ref="F6:G6"/>
    <mergeCell ref="F7:G7"/>
    <mergeCell ref="F8:G8"/>
    <mergeCell ref="F10:G10"/>
    <mergeCell ref="F14:G14"/>
    <mergeCell ref="F15:G15"/>
    <mergeCell ref="F16:G16"/>
    <mergeCell ref="F17:G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
  <sheetViews>
    <sheetView zoomScale="120" zoomScaleNormal="120" workbookViewId="0">
      <selection activeCell="C33" sqref="C33"/>
    </sheetView>
  </sheetViews>
  <sheetFormatPr defaultRowHeight="15" x14ac:dyDescent="0.25"/>
  <cols>
    <col min="1" max="42" width="9.140625" style="7"/>
  </cols>
  <sheetData>
    <row r="1" spans="1:42" x14ac:dyDescent="0.25">
      <c r="B1" s="60" t="s">
        <v>6074</v>
      </c>
    </row>
    <row r="2" spans="1:42" x14ac:dyDescent="0.25">
      <c r="B2" s="7" t="s">
        <v>6075</v>
      </c>
    </row>
    <row r="3" spans="1:42" s="62" customFormat="1" ht="15" customHeight="1" x14ac:dyDescent="0.25">
      <c r="A3" s="7"/>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41"/>
  <sheetViews>
    <sheetView topLeftCell="A97" zoomScale="90" zoomScaleNormal="90" zoomScaleSheetLayoutView="100" workbookViewId="0">
      <selection activeCell="H106" sqref="H106"/>
    </sheetView>
  </sheetViews>
  <sheetFormatPr defaultRowHeight="12.75" x14ac:dyDescent="0.2"/>
  <cols>
    <col min="1" max="1" width="22.28515625" style="70" customWidth="1"/>
    <col min="2" max="2" width="21.28515625" style="70" customWidth="1"/>
    <col min="3" max="3" width="36.140625" style="70" customWidth="1"/>
    <col min="4" max="4" width="16.42578125" style="71" customWidth="1"/>
    <col min="5" max="5" width="18.5703125" style="70" customWidth="1"/>
    <col min="6" max="6" width="9.140625" style="70" customWidth="1"/>
    <col min="7" max="7" width="14.5703125" style="70" bestFit="1" customWidth="1"/>
    <col min="8" max="8" width="14" style="70" customWidth="1"/>
    <col min="9" max="9" width="13.85546875" style="70" customWidth="1"/>
    <col min="10" max="10" width="23.85546875" style="70" customWidth="1"/>
    <col min="11" max="11" width="14.28515625" style="70" customWidth="1"/>
    <col min="12" max="16384" width="9.140625" style="70"/>
  </cols>
  <sheetData>
    <row r="1" spans="1:8" ht="25.5" customHeight="1" x14ac:dyDescent="0.2">
      <c r="A1" s="215" t="s">
        <v>6999</v>
      </c>
      <c r="B1" s="216"/>
      <c r="C1" s="216"/>
      <c r="D1" s="217"/>
      <c r="E1" s="95"/>
    </row>
    <row r="2" spans="1:8" s="89" customFormat="1" ht="29.25" customHeight="1" x14ac:dyDescent="0.25">
      <c r="A2" s="165" t="s">
        <v>6087</v>
      </c>
      <c r="B2" s="165" t="s">
        <v>6086</v>
      </c>
      <c r="C2" s="165" t="s">
        <v>6085</v>
      </c>
      <c r="D2" s="165" t="s">
        <v>7005</v>
      </c>
      <c r="E2" s="133"/>
      <c r="F2" s="120"/>
      <c r="G2" s="120"/>
      <c r="H2" s="120"/>
    </row>
    <row r="3" spans="1:8" s="89" customFormat="1" ht="12" customHeight="1" x14ac:dyDescent="0.25">
      <c r="A3" s="166" t="s">
        <v>5858</v>
      </c>
      <c r="B3" s="166" t="s">
        <v>6832</v>
      </c>
      <c r="C3" s="166" t="s">
        <v>6834</v>
      </c>
      <c r="D3" s="167">
        <v>34</v>
      </c>
      <c r="E3" s="132"/>
      <c r="F3" s="120"/>
      <c r="G3" s="120"/>
      <c r="H3" s="120"/>
    </row>
    <row r="4" spans="1:8" s="89" customFormat="1" ht="13.5" customHeight="1" x14ac:dyDescent="0.25">
      <c r="A4" s="166" t="s">
        <v>5858</v>
      </c>
      <c r="B4" s="166" t="s">
        <v>37</v>
      </c>
      <c r="C4" s="166" t="s">
        <v>6851</v>
      </c>
      <c r="D4" s="168"/>
      <c r="E4" s="132"/>
      <c r="F4" s="120"/>
      <c r="G4" s="120"/>
      <c r="H4" s="120"/>
    </row>
    <row r="5" spans="1:8" s="89" customFormat="1" ht="25.5" x14ac:dyDescent="0.25">
      <c r="A5" s="166" t="s">
        <v>5858</v>
      </c>
      <c r="B5" s="166" t="s">
        <v>159</v>
      </c>
      <c r="C5" s="166" t="s">
        <v>6907</v>
      </c>
      <c r="D5" s="167">
        <v>69</v>
      </c>
      <c r="E5" s="132"/>
      <c r="F5" s="120"/>
      <c r="G5" s="120"/>
      <c r="H5" s="120"/>
    </row>
    <row r="6" spans="1:8" s="89" customFormat="1" ht="25.5" x14ac:dyDescent="0.25">
      <c r="A6" s="166" t="s">
        <v>5858</v>
      </c>
      <c r="B6" s="166" t="s">
        <v>159</v>
      </c>
      <c r="C6" s="166" t="s">
        <v>6894</v>
      </c>
      <c r="D6" s="167">
        <v>33</v>
      </c>
      <c r="E6" s="132"/>
      <c r="F6" s="120"/>
      <c r="G6" s="120"/>
      <c r="H6" s="120"/>
    </row>
    <row r="7" spans="1:8" s="109" customFormat="1" x14ac:dyDescent="0.25">
      <c r="A7" s="166" t="s">
        <v>5856</v>
      </c>
      <c r="B7" s="166" t="s">
        <v>272</v>
      </c>
      <c r="C7" s="166" t="s">
        <v>6881</v>
      </c>
      <c r="D7" s="167">
        <v>140</v>
      </c>
      <c r="E7" s="130"/>
    </row>
    <row r="8" spans="1:8" s="129" customFormat="1" ht="25.5" x14ac:dyDescent="0.25">
      <c r="A8" s="166" t="s">
        <v>5856</v>
      </c>
      <c r="B8" s="166" t="s">
        <v>97</v>
      </c>
      <c r="C8" s="166" t="s">
        <v>6952</v>
      </c>
      <c r="D8" s="167">
        <v>30</v>
      </c>
      <c r="E8" s="130"/>
    </row>
    <row r="9" spans="1:8" s="89" customFormat="1" ht="25.5" x14ac:dyDescent="0.25">
      <c r="A9" s="166" t="s">
        <v>5856</v>
      </c>
      <c r="B9" s="166" t="s">
        <v>136</v>
      </c>
      <c r="C9" s="166" t="s">
        <v>6861</v>
      </c>
      <c r="D9" s="167">
        <v>60</v>
      </c>
      <c r="E9" s="132"/>
      <c r="F9" s="120"/>
      <c r="G9" s="120"/>
      <c r="H9" s="120"/>
    </row>
    <row r="10" spans="1:8" s="89" customFormat="1" x14ac:dyDescent="0.25">
      <c r="A10" s="166" t="s">
        <v>5856</v>
      </c>
      <c r="B10" s="166" t="s">
        <v>136</v>
      </c>
      <c r="C10" s="166" t="s">
        <v>6879</v>
      </c>
      <c r="D10" s="167">
        <v>45</v>
      </c>
      <c r="E10" s="132"/>
      <c r="F10" s="120"/>
      <c r="G10" s="120"/>
      <c r="H10" s="120"/>
    </row>
    <row r="11" spans="1:8" s="89" customFormat="1" ht="25.5" x14ac:dyDescent="0.25">
      <c r="A11" s="166" t="s">
        <v>5856</v>
      </c>
      <c r="B11" s="166" t="s">
        <v>136</v>
      </c>
      <c r="C11" s="166" t="s">
        <v>6855</v>
      </c>
      <c r="D11" s="167">
        <v>54</v>
      </c>
      <c r="E11" s="132"/>
      <c r="F11" s="120"/>
      <c r="G11" s="120"/>
      <c r="H11" s="120"/>
    </row>
    <row r="12" spans="1:8" s="89" customFormat="1" x14ac:dyDescent="0.25">
      <c r="A12" s="166" t="s">
        <v>5856</v>
      </c>
      <c r="B12" s="166" t="s">
        <v>136</v>
      </c>
      <c r="C12" s="166" t="s">
        <v>6896</v>
      </c>
      <c r="D12" s="167">
        <v>58</v>
      </c>
      <c r="E12" s="132"/>
      <c r="F12" s="120"/>
      <c r="G12" s="120"/>
      <c r="H12" s="120"/>
    </row>
    <row r="13" spans="1:8" s="89" customFormat="1" x14ac:dyDescent="0.25">
      <c r="A13" s="166" t="s">
        <v>5856</v>
      </c>
      <c r="B13" s="166" t="s">
        <v>136</v>
      </c>
      <c r="C13" s="166" t="s">
        <v>6920</v>
      </c>
      <c r="D13" s="167">
        <v>30</v>
      </c>
      <c r="E13" s="132"/>
      <c r="F13" s="120"/>
      <c r="G13" s="120"/>
      <c r="H13" s="120"/>
    </row>
    <row r="14" spans="1:8" s="89" customFormat="1" x14ac:dyDescent="0.25">
      <c r="A14" s="166" t="s">
        <v>5856</v>
      </c>
      <c r="B14" s="166" t="s">
        <v>136</v>
      </c>
      <c r="C14" s="166" t="s">
        <v>6837</v>
      </c>
      <c r="D14" s="167">
        <v>47</v>
      </c>
      <c r="E14" s="132"/>
      <c r="F14" s="120"/>
      <c r="G14" s="120"/>
      <c r="H14" s="120"/>
    </row>
    <row r="15" spans="1:8" s="109" customFormat="1" ht="25.5" x14ac:dyDescent="0.25">
      <c r="A15" s="166" t="s">
        <v>5856</v>
      </c>
      <c r="B15" s="166" t="s">
        <v>136</v>
      </c>
      <c r="C15" s="166" t="s">
        <v>6853</v>
      </c>
      <c r="D15" s="167">
        <v>47</v>
      </c>
      <c r="E15" s="130"/>
    </row>
    <row r="16" spans="1:8" s="109" customFormat="1" x14ac:dyDescent="0.25">
      <c r="A16" s="166" t="s">
        <v>5856</v>
      </c>
      <c r="B16" s="166" t="s">
        <v>576</v>
      </c>
      <c r="C16" s="166" t="s">
        <v>6905</v>
      </c>
      <c r="D16" s="167">
        <v>70</v>
      </c>
      <c r="E16" s="130"/>
    </row>
    <row r="17" spans="1:8" s="109" customFormat="1" x14ac:dyDescent="0.25">
      <c r="A17" s="166" t="s">
        <v>5856</v>
      </c>
      <c r="B17" s="166" t="s">
        <v>27</v>
      </c>
      <c r="C17" s="166" t="s">
        <v>6959</v>
      </c>
      <c r="D17" s="167">
        <v>35</v>
      </c>
      <c r="E17" s="130"/>
    </row>
    <row r="18" spans="1:8" s="109" customFormat="1" x14ac:dyDescent="0.25">
      <c r="A18" s="166" t="s">
        <v>5856</v>
      </c>
      <c r="B18" s="166" t="s">
        <v>82</v>
      </c>
      <c r="C18" s="166" t="s">
        <v>6914</v>
      </c>
      <c r="D18" s="167">
        <v>42</v>
      </c>
      <c r="E18" s="130"/>
    </row>
    <row r="19" spans="1:8" s="109" customFormat="1" x14ac:dyDescent="0.25">
      <c r="A19" s="166" t="s">
        <v>5856</v>
      </c>
      <c r="B19" s="166" t="s">
        <v>366</v>
      </c>
      <c r="C19" s="166" t="s">
        <v>6971</v>
      </c>
      <c r="D19" s="167">
        <v>20</v>
      </c>
      <c r="E19" s="130"/>
    </row>
    <row r="20" spans="1:8" s="109" customFormat="1" x14ac:dyDescent="0.25">
      <c r="A20" s="166" t="s">
        <v>5856</v>
      </c>
      <c r="B20" s="166" t="s">
        <v>92</v>
      </c>
      <c r="C20" s="166" t="s">
        <v>6870</v>
      </c>
      <c r="D20" s="167">
        <v>33</v>
      </c>
      <c r="E20" s="130"/>
    </row>
    <row r="21" spans="1:8" s="109" customFormat="1" x14ac:dyDescent="0.25">
      <c r="A21" s="166" t="s">
        <v>5856</v>
      </c>
      <c r="B21" s="166" t="s">
        <v>6</v>
      </c>
      <c r="C21" s="166" t="s">
        <v>6986</v>
      </c>
      <c r="D21" s="167">
        <v>40</v>
      </c>
      <c r="E21" s="130"/>
    </row>
    <row r="22" spans="1:8" s="109" customFormat="1" ht="25.5" x14ac:dyDescent="0.25">
      <c r="A22" s="166" t="s">
        <v>5856</v>
      </c>
      <c r="B22" s="166" t="s">
        <v>6</v>
      </c>
      <c r="C22" s="166" t="s">
        <v>6997</v>
      </c>
      <c r="D22" s="167">
        <v>102</v>
      </c>
      <c r="E22" s="130"/>
    </row>
    <row r="23" spans="1:8" s="109" customFormat="1" x14ac:dyDescent="0.25">
      <c r="A23" s="166" t="s">
        <v>5856</v>
      </c>
      <c r="B23" s="166" t="s">
        <v>6</v>
      </c>
      <c r="C23" s="166" t="s">
        <v>6980</v>
      </c>
      <c r="D23" s="167">
        <v>90</v>
      </c>
      <c r="E23" s="130"/>
    </row>
    <row r="24" spans="1:8" s="129" customFormat="1" x14ac:dyDescent="0.25">
      <c r="A24" s="166" t="s">
        <v>5856</v>
      </c>
      <c r="B24" s="166" t="s">
        <v>713</v>
      </c>
      <c r="C24" s="166" t="s">
        <v>6947</v>
      </c>
      <c r="D24" s="167">
        <v>68</v>
      </c>
      <c r="E24" s="130"/>
    </row>
    <row r="25" spans="1:8" s="89" customFormat="1" ht="12.75" customHeight="1" x14ac:dyDescent="0.25">
      <c r="A25" s="166" t="s">
        <v>5861</v>
      </c>
      <c r="B25" s="166" t="s">
        <v>653</v>
      </c>
      <c r="C25" s="166" t="s">
        <v>6945</v>
      </c>
      <c r="D25" s="167">
        <v>417</v>
      </c>
      <c r="E25" s="132"/>
      <c r="F25" s="120"/>
      <c r="G25" s="120"/>
      <c r="H25" s="120"/>
    </row>
    <row r="26" spans="1:8" s="89" customFormat="1" ht="12.75" customHeight="1" x14ac:dyDescent="0.25">
      <c r="A26" s="166" t="s">
        <v>5861</v>
      </c>
      <c r="B26" s="166" t="s">
        <v>653</v>
      </c>
      <c r="C26" s="166" t="s">
        <v>6868</v>
      </c>
      <c r="D26" s="167">
        <v>40</v>
      </c>
      <c r="E26" s="132"/>
      <c r="F26" s="120"/>
      <c r="G26" s="120"/>
      <c r="H26" s="120"/>
    </row>
    <row r="27" spans="1:8" s="164" customFormat="1" ht="12.75" customHeight="1" x14ac:dyDescent="0.25">
      <c r="A27" s="166" t="s">
        <v>5861</v>
      </c>
      <c r="B27" s="166" t="s">
        <v>469</v>
      </c>
      <c r="C27" s="166" t="s">
        <v>6891</v>
      </c>
      <c r="D27" s="167">
        <v>22</v>
      </c>
      <c r="E27" s="162"/>
      <c r="F27" s="163"/>
      <c r="G27" s="163"/>
      <c r="H27" s="163"/>
    </row>
    <row r="28" spans="1:8" s="164" customFormat="1" ht="12.75" customHeight="1" x14ac:dyDescent="0.25">
      <c r="A28" s="166" t="s">
        <v>5861</v>
      </c>
      <c r="B28" s="166" t="s">
        <v>469</v>
      </c>
      <c r="C28" s="166" t="s">
        <v>6898</v>
      </c>
      <c r="D28" s="167">
        <v>49</v>
      </c>
      <c r="E28" s="162"/>
      <c r="F28" s="163"/>
      <c r="G28" s="163"/>
      <c r="H28" s="163"/>
    </row>
    <row r="29" spans="1:8" s="164" customFormat="1" ht="12.75" customHeight="1" x14ac:dyDescent="0.25">
      <c r="A29" s="166" t="s">
        <v>5861</v>
      </c>
      <c r="B29" s="166" t="s">
        <v>469</v>
      </c>
      <c r="C29" s="166" t="s">
        <v>6992</v>
      </c>
      <c r="D29" s="167">
        <v>16</v>
      </c>
      <c r="E29" s="162"/>
      <c r="F29" s="163"/>
      <c r="G29" s="163"/>
      <c r="H29" s="163"/>
    </row>
    <row r="30" spans="1:8" s="164" customFormat="1" ht="12.75" customHeight="1" x14ac:dyDescent="0.25">
      <c r="A30" s="166" t="s">
        <v>5861</v>
      </c>
      <c r="B30" s="166" t="s">
        <v>469</v>
      </c>
      <c r="C30" s="166" t="s">
        <v>6885</v>
      </c>
      <c r="D30" s="167">
        <v>64</v>
      </c>
      <c r="E30" s="162"/>
      <c r="F30" s="163"/>
      <c r="G30" s="163"/>
      <c r="H30" s="163"/>
    </row>
    <row r="31" spans="1:8" s="164" customFormat="1" ht="12.75" customHeight="1" x14ac:dyDescent="0.25">
      <c r="A31" s="166" t="s">
        <v>5861</v>
      </c>
      <c r="B31" s="166" t="s">
        <v>469</v>
      </c>
      <c r="C31" s="166" t="s">
        <v>6842</v>
      </c>
      <c r="D31" s="167">
        <v>20</v>
      </c>
      <c r="E31" s="162"/>
      <c r="F31" s="163"/>
      <c r="G31" s="163"/>
      <c r="H31" s="163"/>
    </row>
    <row r="32" spans="1:8" s="164" customFormat="1" ht="12.75" customHeight="1" x14ac:dyDescent="0.25">
      <c r="A32" s="166" t="s">
        <v>5862</v>
      </c>
      <c r="B32" s="166" t="s">
        <v>6937</v>
      </c>
      <c r="C32" s="166" t="s">
        <v>6939</v>
      </c>
      <c r="D32" s="167">
        <v>20</v>
      </c>
      <c r="E32" s="162"/>
      <c r="F32" s="163"/>
      <c r="G32" s="163"/>
      <c r="H32" s="163"/>
    </row>
    <row r="33" spans="1:11" s="164" customFormat="1" ht="12.75" customHeight="1" x14ac:dyDescent="0.25">
      <c r="A33" s="166" t="s">
        <v>5862</v>
      </c>
      <c r="B33" s="166" t="s">
        <v>1507</v>
      </c>
      <c r="C33" s="166" t="s">
        <v>6928</v>
      </c>
      <c r="D33" s="168"/>
      <c r="E33" s="162"/>
      <c r="F33" s="163"/>
      <c r="G33" s="163"/>
      <c r="H33" s="163"/>
    </row>
    <row r="34" spans="1:11" s="109" customFormat="1" ht="25.5" x14ac:dyDescent="0.25">
      <c r="A34" s="166" t="s">
        <v>5857</v>
      </c>
      <c r="B34" s="166" t="s">
        <v>63</v>
      </c>
      <c r="C34" s="166" t="s">
        <v>6864</v>
      </c>
      <c r="D34" s="167">
        <v>44</v>
      </c>
      <c r="E34" s="130"/>
    </row>
    <row r="35" spans="1:11" s="109" customFormat="1" ht="25.5" x14ac:dyDescent="0.25">
      <c r="A35" s="166" t="s">
        <v>5859</v>
      </c>
      <c r="B35" s="166" t="s">
        <v>638</v>
      </c>
      <c r="C35" s="166" t="s">
        <v>6830</v>
      </c>
      <c r="D35" s="167">
        <v>24</v>
      </c>
      <c r="E35" s="130"/>
    </row>
    <row r="36" spans="1:11" s="89" customFormat="1" x14ac:dyDescent="0.25">
      <c r="A36" s="166" t="s">
        <v>5859</v>
      </c>
      <c r="B36" s="166" t="s">
        <v>269</v>
      </c>
      <c r="C36" s="166" t="s">
        <v>6949</v>
      </c>
      <c r="D36" s="167">
        <v>102</v>
      </c>
      <c r="E36" s="132"/>
      <c r="F36" s="120"/>
      <c r="G36" s="120"/>
      <c r="H36" s="120"/>
    </row>
    <row r="37" spans="1:11" s="129" customFormat="1" x14ac:dyDescent="0.25">
      <c r="A37" s="110" t="s">
        <v>6077</v>
      </c>
      <c r="B37" s="110"/>
      <c r="C37" s="110"/>
      <c r="D37" s="131">
        <f>SUM(D1:D36)</f>
        <v>1965</v>
      </c>
      <c r="E37" s="130"/>
    </row>
    <row r="38" spans="1:11" s="110" customFormat="1" x14ac:dyDescent="0.25"/>
    <row r="39" spans="1:11" s="89" customFormat="1" ht="23.25" customHeight="1" x14ac:dyDescent="0.2">
      <c r="A39" s="215" t="s">
        <v>7000</v>
      </c>
      <c r="B39" s="216"/>
      <c r="C39" s="216"/>
      <c r="D39" s="216"/>
      <c r="E39" s="217"/>
      <c r="H39" s="74"/>
    </row>
    <row r="40" spans="1:11" s="109" customFormat="1" ht="15" x14ac:dyDescent="0.25">
      <c r="A40" s="177" t="s">
        <v>6087</v>
      </c>
      <c r="B40" s="177" t="s">
        <v>6086</v>
      </c>
      <c r="C40" s="177" t="s">
        <v>6085</v>
      </c>
      <c r="D40" s="177" t="s">
        <v>6088</v>
      </c>
      <c r="E40" s="177" t="s">
        <v>7005</v>
      </c>
      <c r="G40" s="134"/>
      <c r="H40" s="134"/>
      <c r="I40" s="134"/>
      <c r="J40" s="134"/>
      <c r="K40" s="134"/>
    </row>
    <row r="41" spans="1:11" s="109" customFormat="1" ht="25.5" x14ac:dyDescent="0.25">
      <c r="A41" s="178" t="s">
        <v>5858</v>
      </c>
      <c r="B41" s="178" t="s">
        <v>622</v>
      </c>
      <c r="C41" s="178" t="s">
        <v>621</v>
      </c>
      <c r="D41" s="178" t="s">
        <v>5868</v>
      </c>
      <c r="E41" s="179">
        <v>15</v>
      </c>
      <c r="F41" s="128"/>
      <c r="G41" s="135"/>
      <c r="H41" s="135"/>
      <c r="I41" s="136"/>
      <c r="J41" s="136"/>
      <c r="K41" s="137"/>
    </row>
    <row r="42" spans="1:11" s="109" customFormat="1" ht="25.5" x14ac:dyDescent="0.25">
      <c r="A42" s="178" t="s">
        <v>5858</v>
      </c>
      <c r="B42" s="178" t="s">
        <v>159</v>
      </c>
      <c r="C42" s="178" t="s">
        <v>448</v>
      </c>
      <c r="D42" s="178" t="s">
        <v>5873</v>
      </c>
      <c r="E42" s="179">
        <v>25</v>
      </c>
      <c r="G42" s="135"/>
      <c r="H42" s="135"/>
      <c r="I42" s="136"/>
      <c r="J42" s="136"/>
      <c r="K42" s="137"/>
    </row>
    <row r="43" spans="1:11" s="109" customFormat="1" ht="24" customHeight="1" x14ac:dyDescent="0.25">
      <c r="A43" s="178" t="s">
        <v>5858</v>
      </c>
      <c r="B43" s="178" t="s">
        <v>159</v>
      </c>
      <c r="C43" s="178" t="s">
        <v>1714</v>
      </c>
      <c r="D43" s="178" t="s">
        <v>5873</v>
      </c>
      <c r="E43" s="179">
        <v>50</v>
      </c>
      <c r="F43" s="170"/>
      <c r="G43" s="135"/>
      <c r="H43" s="135"/>
      <c r="I43" s="136"/>
      <c r="J43" s="136"/>
      <c r="K43" s="137"/>
    </row>
    <row r="44" spans="1:11" s="109" customFormat="1" ht="25.5" x14ac:dyDescent="0.25">
      <c r="A44" s="178" t="s">
        <v>5858</v>
      </c>
      <c r="B44" s="178" t="s">
        <v>159</v>
      </c>
      <c r="C44" s="178" t="s">
        <v>1925</v>
      </c>
      <c r="D44" s="178" t="s">
        <v>5873</v>
      </c>
      <c r="E44" s="179">
        <v>20</v>
      </c>
      <c r="G44" s="135"/>
      <c r="H44" s="135"/>
      <c r="I44" s="136"/>
      <c r="J44" s="136"/>
      <c r="K44" s="137"/>
    </row>
    <row r="45" spans="1:11" s="109" customFormat="1" ht="25.5" x14ac:dyDescent="0.25">
      <c r="A45" s="178" t="s">
        <v>5856</v>
      </c>
      <c r="B45" s="178" t="s">
        <v>272</v>
      </c>
      <c r="C45" s="178" t="s">
        <v>3080</v>
      </c>
      <c r="D45" s="178" t="s">
        <v>5872</v>
      </c>
      <c r="E45" s="179">
        <v>40</v>
      </c>
      <c r="G45" s="135"/>
      <c r="H45" s="135"/>
      <c r="I45" s="136"/>
      <c r="J45" s="136"/>
      <c r="K45" s="137"/>
    </row>
    <row r="46" spans="1:11" s="109" customFormat="1" ht="15" x14ac:dyDescent="0.25">
      <c r="A46" s="178" t="s">
        <v>5856</v>
      </c>
      <c r="B46" s="178" t="s">
        <v>576</v>
      </c>
      <c r="C46" s="178" t="s">
        <v>6765</v>
      </c>
      <c r="D46" s="178" t="s">
        <v>5866</v>
      </c>
      <c r="E46" s="179">
        <v>25</v>
      </c>
      <c r="G46" s="135"/>
      <c r="H46" s="135"/>
      <c r="I46" s="136"/>
      <c r="J46" s="136"/>
      <c r="K46" s="137"/>
    </row>
    <row r="47" spans="1:11" s="109" customFormat="1" ht="15" x14ac:dyDescent="0.25">
      <c r="A47" s="178" t="s">
        <v>5856</v>
      </c>
      <c r="B47" s="178" t="s">
        <v>478</v>
      </c>
      <c r="C47" s="178" t="s">
        <v>476</v>
      </c>
      <c r="D47" s="178" t="s">
        <v>5868</v>
      </c>
      <c r="E47" s="179">
        <v>25</v>
      </c>
      <c r="G47" s="135"/>
      <c r="H47" s="135"/>
      <c r="I47" s="136"/>
      <c r="J47" s="136"/>
      <c r="K47" s="137"/>
    </row>
    <row r="48" spans="1:11" s="173" customFormat="1" ht="25.5" x14ac:dyDescent="0.25">
      <c r="A48" s="178" t="s">
        <v>5856</v>
      </c>
      <c r="B48" s="178" t="s">
        <v>27</v>
      </c>
      <c r="C48" s="178" t="s">
        <v>1981</v>
      </c>
      <c r="D48" s="178" t="s">
        <v>5871</v>
      </c>
      <c r="E48" s="179">
        <v>20</v>
      </c>
      <c r="G48" s="174"/>
      <c r="H48" s="174"/>
      <c r="I48" s="175"/>
      <c r="J48" s="175"/>
      <c r="K48" s="176"/>
    </row>
    <row r="49" spans="1:11" s="173" customFormat="1" ht="25.5" x14ac:dyDescent="0.25">
      <c r="A49" s="178" t="s">
        <v>5856</v>
      </c>
      <c r="B49" s="178" t="s">
        <v>53</v>
      </c>
      <c r="C49" s="178" t="s">
        <v>6994</v>
      </c>
      <c r="D49" s="178" t="s">
        <v>5873</v>
      </c>
      <c r="E49" s="179">
        <v>86</v>
      </c>
      <c r="G49" s="174"/>
      <c r="H49" s="174"/>
      <c r="I49" s="175"/>
      <c r="J49" s="175"/>
      <c r="K49" s="176"/>
    </row>
    <row r="50" spans="1:11" s="109" customFormat="1" ht="25.5" x14ac:dyDescent="0.25">
      <c r="A50" s="178" t="s">
        <v>5856</v>
      </c>
      <c r="B50" s="178" t="s">
        <v>497</v>
      </c>
      <c r="C50" s="178" t="s">
        <v>2661</v>
      </c>
      <c r="D50" s="178" t="s">
        <v>5906</v>
      </c>
      <c r="E50" s="179">
        <v>259</v>
      </c>
      <c r="G50" s="135"/>
      <c r="H50" s="135"/>
      <c r="I50" s="136"/>
      <c r="J50" s="136"/>
      <c r="K50" s="137"/>
    </row>
    <row r="51" spans="1:11" s="109" customFormat="1" ht="15" x14ac:dyDescent="0.25">
      <c r="A51" s="178" t="s">
        <v>5856</v>
      </c>
      <c r="B51" s="178" t="s">
        <v>18</v>
      </c>
      <c r="C51" s="178" t="s">
        <v>6770</v>
      </c>
      <c r="D51" s="178" t="s">
        <v>5941</v>
      </c>
      <c r="E51" s="179">
        <v>45</v>
      </c>
      <c r="G51" s="135"/>
      <c r="H51" s="135"/>
      <c r="I51" s="136"/>
      <c r="J51" s="136"/>
      <c r="K51" s="137"/>
    </row>
    <row r="52" spans="1:11" s="109" customFormat="1" ht="15" x14ac:dyDescent="0.25">
      <c r="A52" s="178" t="s">
        <v>5856</v>
      </c>
      <c r="B52" s="178" t="s">
        <v>82</v>
      </c>
      <c r="C52" s="178" t="s">
        <v>6656</v>
      </c>
      <c r="D52" s="178" t="s">
        <v>5873</v>
      </c>
      <c r="E52" s="179">
        <v>20</v>
      </c>
      <c r="G52" s="135"/>
      <c r="H52" s="135"/>
      <c r="I52" s="136"/>
      <c r="J52" s="136"/>
      <c r="K52" s="137"/>
    </row>
    <row r="53" spans="1:11" s="109" customFormat="1" ht="15" x14ac:dyDescent="0.25">
      <c r="A53" s="178" t="s">
        <v>5856</v>
      </c>
      <c r="B53" s="178" t="s">
        <v>366</v>
      </c>
      <c r="C53" s="178" t="s">
        <v>364</v>
      </c>
      <c r="D53" s="178" t="s">
        <v>5906</v>
      </c>
      <c r="E53" s="180"/>
      <c r="G53" s="135"/>
      <c r="H53" s="135"/>
      <c r="I53" s="136"/>
      <c r="J53" s="136"/>
      <c r="K53" s="137"/>
    </row>
    <row r="54" spans="1:11" s="109" customFormat="1" ht="15" x14ac:dyDescent="0.25">
      <c r="A54" s="178" t="s">
        <v>5856</v>
      </c>
      <c r="B54" s="178" t="s">
        <v>92</v>
      </c>
      <c r="C54" s="178" t="s">
        <v>837</v>
      </c>
      <c r="D54" s="178" t="s">
        <v>5867</v>
      </c>
      <c r="E54" s="179">
        <v>20</v>
      </c>
      <c r="G54" s="135"/>
      <c r="H54" s="135"/>
      <c r="I54" s="136"/>
      <c r="J54" s="136"/>
      <c r="K54" s="137"/>
    </row>
    <row r="55" spans="1:11" s="109" customFormat="1" ht="15" x14ac:dyDescent="0.25">
      <c r="A55" s="178" t="s">
        <v>5856</v>
      </c>
      <c r="B55" s="178" t="s">
        <v>92</v>
      </c>
      <c r="C55" s="178" t="s">
        <v>370</v>
      </c>
      <c r="D55" s="178" t="s">
        <v>5866</v>
      </c>
      <c r="E55" s="179">
        <v>20</v>
      </c>
      <c r="F55" s="170"/>
      <c r="G55" s="135"/>
      <c r="H55" s="172"/>
      <c r="I55" s="136"/>
      <c r="J55" s="136"/>
      <c r="K55" s="137"/>
    </row>
    <row r="56" spans="1:11" s="109" customFormat="1" ht="15" x14ac:dyDescent="0.25">
      <c r="A56" s="178" t="s">
        <v>5856</v>
      </c>
      <c r="B56" s="178" t="s">
        <v>92</v>
      </c>
      <c r="C56" s="178" t="s">
        <v>117</v>
      </c>
      <c r="D56" s="178" t="s">
        <v>5873</v>
      </c>
      <c r="E56" s="179">
        <v>20</v>
      </c>
      <c r="G56" s="135"/>
      <c r="H56" s="135"/>
      <c r="I56" s="136"/>
      <c r="J56" s="136"/>
      <c r="K56" s="137"/>
    </row>
    <row r="57" spans="1:11" s="109" customFormat="1" ht="15" x14ac:dyDescent="0.25">
      <c r="A57" s="178" t="s">
        <v>5856</v>
      </c>
      <c r="B57" s="178" t="s">
        <v>6</v>
      </c>
      <c r="C57" s="178" t="s">
        <v>1613</v>
      </c>
      <c r="D57" s="178" t="s">
        <v>5873</v>
      </c>
      <c r="E57" s="179">
        <v>25</v>
      </c>
      <c r="G57" s="135"/>
      <c r="H57" s="135"/>
      <c r="I57" s="136"/>
      <c r="J57" s="136"/>
      <c r="K57" s="137"/>
    </row>
    <row r="58" spans="1:11" s="109" customFormat="1" ht="25.5" x14ac:dyDescent="0.25">
      <c r="A58" s="178" t="s">
        <v>5856</v>
      </c>
      <c r="B58" s="178" t="s">
        <v>6</v>
      </c>
      <c r="C58" s="178" t="s">
        <v>605</v>
      </c>
      <c r="D58" s="178" t="s">
        <v>5906</v>
      </c>
      <c r="E58" s="179">
        <v>39</v>
      </c>
      <c r="F58" s="182"/>
      <c r="G58" s="135"/>
      <c r="H58" s="135"/>
      <c r="I58" s="136"/>
      <c r="J58" s="136"/>
      <c r="K58" s="137"/>
    </row>
    <row r="59" spans="1:11" s="109" customFormat="1" ht="25.5" x14ac:dyDescent="0.25">
      <c r="A59" s="178" t="s">
        <v>5856</v>
      </c>
      <c r="B59" s="178" t="s">
        <v>6</v>
      </c>
      <c r="C59" s="178" t="s">
        <v>2919</v>
      </c>
      <c r="D59" s="178" t="s">
        <v>5885</v>
      </c>
      <c r="E59" s="179">
        <v>350</v>
      </c>
      <c r="F59" s="170"/>
      <c r="G59" s="135"/>
      <c r="H59" s="135"/>
      <c r="I59" s="136"/>
      <c r="J59" s="136"/>
      <c r="K59" s="137"/>
    </row>
    <row r="60" spans="1:11" s="109" customFormat="1" ht="15" x14ac:dyDescent="0.25">
      <c r="A60" s="178" t="s">
        <v>5856</v>
      </c>
      <c r="B60" s="178" t="s">
        <v>6</v>
      </c>
      <c r="C60" s="178" t="s">
        <v>6849</v>
      </c>
      <c r="D60" s="178" t="s">
        <v>5866</v>
      </c>
      <c r="E60" s="179">
        <v>40</v>
      </c>
      <c r="G60" s="135"/>
      <c r="H60" s="135"/>
      <c r="I60" s="136"/>
      <c r="J60" s="136"/>
      <c r="K60" s="137"/>
    </row>
    <row r="61" spans="1:11" s="109" customFormat="1" ht="15" x14ac:dyDescent="0.25">
      <c r="A61" s="178" t="s">
        <v>5861</v>
      </c>
      <c r="B61" s="178" t="s">
        <v>653</v>
      </c>
      <c r="C61" s="178" t="s">
        <v>1483</v>
      </c>
      <c r="D61" s="178" t="s">
        <v>5866</v>
      </c>
      <c r="E61" s="179">
        <v>30</v>
      </c>
      <c r="G61" s="135"/>
      <c r="H61" s="135"/>
      <c r="I61" s="136"/>
      <c r="J61" s="136"/>
      <c r="K61" s="137"/>
    </row>
    <row r="62" spans="1:11" s="109" customFormat="1" ht="15" x14ac:dyDescent="0.25">
      <c r="A62" s="178" t="s">
        <v>5861</v>
      </c>
      <c r="B62" s="178" t="s">
        <v>469</v>
      </c>
      <c r="C62" s="178" t="s">
        <v>468</v>
      </c>
      <c r="D62" s="178" t="s">
        <v>5873</v>
      </c>
      <c r="E62" s="179">
        <v>20</v>
      </c>
      <c r="G62" s="135"/>
      <c r="H62" s="135"/>
      <c r="I62" s="136"/>
      <c r="J62" s="136"/>
      <c r="K62" s="137"/>
    </row>
    <row r="63" spans="1:11" s="109" customFormat="1" ht="25.5" x14ac:dyDescent="0.25">
      <c r="A63" s="178" t="s">
        <v>5857</v>
      </c>
      <c r="B63" s="178" t="s">
        <v>31</v>
      </c>
      <c r="C63" s="178" t="s">
        <v>30</v>
      </c>
      <c r="D63" s="178" t="s">
        <v>5866</v>
      </c>
      <c r="E63" s="179">
        <v>15</v>
      </c>
      <c r="G63" s="135"/>
      <c r="H63" s="135"/>
      <c r="I63" s="136"/>
      <c r="J63" s="136"/>
      <c r="K63" s="137"/>
    </row>
    <row r="64" spans="1:11" s="129" customFormat="1" ht="15" x14ac:dyDescent="0.25">
      <c r="A64" s="178" t="s">
        <v>5859</v>
      </c>
      <c r="B64" s="178" t="s">
        <v>269</v>
      </c>
      <c r="C64" s="178" t="s">
        <v>293</v>
      </c>
      <c r="D64" s="178" t="s">
        <v>5864</v>
      </c>
      <c r="E64" s="179">
        <v>18</v>
      </c>
      <c r="F64" s="109"/>
      <c r="G64" s="135"/>
      <c r="H64" s="135"/>
      <c r="I64" s="136"/>
      <c r="J64" s="136"/>
      <c r="K64" s="137"/>
    </row>
    <row r="65" spans="1:13" s="129" customFormat="1" ht="25.5" x14ac:dyDescent="0.25">
      <c r="A65" s="178" t="s">
        <v>5860</v>
      </c>
      <c r="B65" s="178" t="s">
        <v>828</v>
      </c>
      <c r="C65" s="178" t="s">
        <v>826</v>
      </c>
      <c r="D65" s="178" t="s">
        <v>5868</v>
      </c>
      <c r="E65" s="179">
        <v>235</v>
      </c>
      <c r="F65" s="109"/>
      <c r="G65" s="135"/>
      <c r="H65" s="135"/>
      <c r="I65" s="136"/>
      <c r="J65" s="136"/>
      <c r="K65" s="137"/>
    </row>
    <row r="66" spans="1:13" s="126" customFormat="1" ht="15" x14ac:dyDescent="0.25">
      <c r="A66" s="123" t="s">
        <v>6077</v>
      </c>
      <c r="B66" s="123"/>
      <c r="C66" s="123"/>
      <c r="D66" s="123"/>
      <c r="E66" s="181">
        <f>SUM(E41:E65)</f>
        <v>1462</v>
      </c>
      <c r="F66" s="169" t="s">
        <v>7015</v>
      </c>
      <c r="G66" s="135"/>
      <c r="H66" s="135"/>
      <c r="I66" s="136"/>
      <c r="J66" s="136"/>
      <c r="K66" s="137"/>
      <c r="L66" s="127"/>
    </row>
    <row r="67" spans="1:13" s="109" customFormat="1" ht="15" x14ac:dyDescent="0.25">
      <c r="A67" s="125"/>
      <c r="B67" s="125"/>
      <c r="C67" s="89"/>
      <c r="D67" s="89"/>
      <c r="E67" s="89"/>
      <c r="F67" s="124"/>
      <c r="G67" s="135"/>
      <c r="H67" s="135"/>
      <c r="I67" s="136"/>
      <c r="J67" s="136"/>
      <c r="K67" s="137"/>
      <c r="L67" s="76"/>
      <c r="M67" s="77"/>
    </row>
    <row r="68" spans="1:13" s="111" customFormat="1" ht="28.5" customHeight="1" x14ac:dyDescent="0.25">
      <c r="A68" s="218" t="s">
        <v>7001</v>
      </c>
      <c r="B68" s="219"/>
      <c r="C68" s="219"/>
      <c r="D68" s="220"/>
      <c r="E68" s="123"/>
      <c r="F68" s="82"/>
      <c r="G68" s="135"/>
      <c r="H68" s="135"/>
      <c r="I68" s="136"/>
      <c r="J68" s="136"/>
      <c r="K68" s="137"/>
    </row>
    <row r="69" spans="1:13" s="89" customFormat="1" ht="28.5" customHeight="1" x14ac:dyDescent="0.25">
      <c r="A69" s="122" t="s">
        <v>6087</v>
      </c>
      <c r="B69" s="122" t="s">
        <v>6086</v>
      </c>
      <c r="C69" s="122" t="s">
        <v>6085</v>
      </c>
      <c r="D69" s="122" t="s">
        <v>7005</v>
      </c>
      <c r="E69" s="120"/>
      <c r="F69" s="120"/>
      <c r="G69" s="134"/>
      <c r="H69" s="134"/>
      <c r="I69" s="134"/>
      <c r="J69" s="134"/>
      <c r="K69" s="138"/>
    </row>
    <row r="70" spans="1:13" s="89" customFormat="1" ht="27.75" customHeight="1" x14ac:dyDescent="0.25">
      <c r="A70" s="119" t="s">
        <v>5858</v>
      </c>
      <c r="B70" s="119" t="s">
        <v>3974</v>
      </c>
      <c r="C70" s="119" t="s">
        <v>3972</v>
      </c>
      <c r="D70" s="118">
        <v>30</v>
      </c>
      <c r="E70" s="120"/>
      <c r="F70" s="120"/>
      <c r="G70" s="120"/>
      <c r="H70" s="120"/>
    </row>
    <row r="71" spans="1:13" s="89" customFormat="1" ht="25.5" x14ac:dyDescent="0.25">
      <c r="A71" s="119" t="s">
        <v>5858</v>
      </c>
      <c r="B71" s="119" t="s">
        <v>159</v>
      </c>
      <c r="C71" s="119" t="s">
        <v>1403</v>
      </c>
      <c r="D71" s="118">
        <v>17</v>
      </c>
      <c r="E71" s="120"/>
      <c r="F71" s="120"/>
      <c r="G71" s="120"/>
      <c r="H71" s="120"/>
    </row>
    <row r="72" spans="1:13" s="89" customFormat="1" ht="25.5" x14ac:dyDescent="0.25">
      <c r="A72" s="119" t="s">
        <v>5858</v>
      </c>
      <c r="B72" s="119" t="s">
        <v>159</v>
      </c>
      <c r="C72" s="119" t="s">
        <v>1594</v>
      </c>
      <c r="D72" s="118">
        <v>18</v>
      </c>
      <c r="E72" s="120"/>
      <c r="F72" s="120"/>
      <c r="G72" s="120"/>
      <c r="H72" s="120"/>
    </row>
    <row r="73" spans="1:13" s="89" customFormat="1" x14ac:dyDescent="0.25">
      <c r="A73" s="119" t="s">
        <v>5856</v>
      </c>
      <c r="B73" s="119" t="s">
        <v>136</v>
      </c>
      <c r="C73" s="119" t="s">
        <v>1189</v>
      </c>
      <c r="D73" s="118">
        <v>20</v>
      </c>
      <c r="E73" s="120"/>
      <c r="F73" s="120"/>
      <c r="G73" s="120"/>
      <c r="H73" s="120"/>
    </row>
    <row r="74" spans="1:13" s="89" customFormat="1" x14ac:dyDescent="0.25">
      <c r="A74" s="119" t="s">
        <v>5856</v>
      </c>
      <c r="B74" s="119" t="s">
        <v>136</v>
      </c>
      <c r="C74" s="119" t="s">
        <v>1750</v>
      </c>
      <c r="D74" s="118">
        <v>45</v>
      </c>
      <c r="E74" s="120"/>
      <c r="F74" s="120"/>
      <c r="G74" s="120"/>
      <c r="H74" s="120"/>
    </row>
    <row r="75" spans="1:13" s="89" customFormat="1" x14ac:dyDescent="0.25">
      <c r="A75" s="119" t="s">
        <v>5856</v>
      </c>
      <c r="B75" s="119" t="s">
        <v>3013</v>
      </c>
      <c r="C75" s="119" t="s">
        <v>3011</v>
      </c>
      <c r="D75" s="118">
        <v>20</v>
      </c>
      <c r="E75" s="120"/>
      <c r="F75" s="120"/>
      <c r="G75" s="120"/>
      <c r="H75" s="120"/>
    </row>
    <row r="76" spans="1:13" s="89" customFormat="1" x14ac:dyDescent="0.25">
      <c r="A76" s="119" t="s">
        <v>5856</v>
      </c>
      <c r="B76" s="119" t="s">
        <v>43</v>
      </c>
      <c r="C76" s="119" t="s">
        <v>1235</v>
      </c>
      <c r="D76" s="118">
        <v>20</v>
      </c>
      <c r="E76" s="120"/>
      <c r="F76" s="120"/>
      <c r="G76" s="120"/>
      <c r="H76" s="120"/>
    </row>
    <row r="77" spans="1:13" s="89" customFormat="1" x14ac:dyDescent="0.25">
      <c r="A77" s="119" t="s">
        <v>5856</v>
      </c>
      <c r="B77" s="119" t="s">
        <v>3369</v>
      </c>
      <c r="C77" s="119" t="s">
        <v>4111</v>
      </c>
      <c r="D77" s="118">
        <v>65</v>
      </c>
      <c r="E77" s="120"/>
      <c r="F77" s="120"/>
      <c r="G77" s="120"/>
      <c r="H77" s="120"/>
    </row>
    <row r="78" spans="1:13" s="89" customFormat="1" x14ac:dyDescent="0.25">
      <c r="A78" s="119" t="s">
        <v>5856</v>
      </c>
      <c r="B78" s="119" t="s">
        <v>3203</v>
      </c>
      <c r="C78" s="119" t="s">
        <v>3201</v>
      </c>
      <c r="D78" s="118">
        <v>78</v>
      </c>
      <c r="E78" s="120"/>
      <c r="F78" s="120"/>
      <c r="G78" s="120"/>
      <c r="H78" s="120"/>
    </row>
    <row r="79" spans="1:13" s="89" customFormat="1" x14ac:dyDescent="0.25">
      <c r="A79" s="119" t="s">
        <v>5856</v>
      </c>
      <c r="B79" s="119" t="s">
        <v>18</v>
      </c>
      <c r="C79" s="119" t="s">
        <v>1227</v>
      </c>
      <c r="D79" s="118">
        <v>20</v>
      </c>
      <c r="E79" s="120"/>
      <c r="F79" s="120"/>
      <c r="G79" s="120"/>
      <c r="H79" s="120"/>
    </row>
    <row r="80" spans="1:13" s="89" customFormat="1" x14ac:dyDescent="0.25">
      <c r="A80" s="119" t="s">
        <v>5856</v>
      </c>
      <c r="B80" s="119" t="s">
        <v>82</v>
      </c>
      <c r="C80" s="119" t="s">
        <v>2531</v>
      </c>
      <c r="D80" s="118">
        <v>20</v>
      </c>
      <c r="E80" s="120"/>
      <c r="F80" s="120"/>
      <c r="G80" s="120"/>
      <c r="H80" s="120"/>
    </row>
    <row r="81" spans="1:8" s="89" customFormat="1" x14ac:dyDescent="0.25">
      <c r="A81" s="119" t="s">
        <v>5856</v>
      </c>
      <c r="B81" s="119" t="s">
        <v>2978</v>
      </c>
      <c r="C81" s="119" t="s">
        <v>2976</v>
      </c>
      <c r="D81" s="118">
        <v>72</v>
      </c>
      <c r="E81" s="120"/>
      <c r="F81" s="120"/>
      <c r="G81" s="120"/>
      <c r="H81" s="120"/>
    </row>
    <row r="82" spans="1:8" s="89" customFormat="1" ht="25.5" x14ac:dyDescent="0.25">
      <c r="A82" s="119" t="s">
        <v>5856</v>
      </c>
      <c r="B82" s="119" t="s">
        <v>92</v>
      </c>
      <c r="C82" s="119" t="s">
        <v>3937</v>
      </c>
      <c r="D82" s="118">
        <v>24</v>
      </c>
      <c r="E82" s="120"/>
      <c r="F82" s="120"/>
      <c r="G82" s="120"/>
      <c r="H82" s="120"/>
    </row>
    <row r="83" spans="1:8" s="89" customFormat="1" x14ac:dyDescent="0.25">
      <c r="A83" s="119" t="s">
        <v>5856</v>
      </c>
      <c r="B83" s="119" t="s">
        <v>4106</v>
      </c>
      <c r="C83" s="119" t="s">
        <v>4104</v>
      </c>
      <c r="D83" s="118">
        <v>60</v>
      </c>
      <c r="E83" s="120"/>
      <c r="F83" s="120"/>
      <c r="G83" s="120"/>
      <c r="H83" s="120"/>
    </row>
    <row r="84" spans="1:8" s="89" customFormat="1" ht="25.5" x14ac:dyDescent="0.25">
      <c r="A84" s="119" t="s">
        <v>5856</v>
      </c>
      <c r="B84" s="119" t="s">
        <v>6</v>
      </c>
      <c r="C84" s="119" t="s">
        <v>4987</v>
      </c>
      <c r="D84" s="118">
        <v>500</v>
      </c>
      <c r="E84" s="120"/>
      <c r="F84" s="120"/>
      <c r="G84" s="120"/>
      <c r="H84" s="120"/>
    </row>
    <row r="85" spans="1:8" s="89" customFormat="1" x14ac:dyDescent="0.25">
      <c r="A85" s="119" t="s">
        <v>5856</v>
      </c>
      <c r="B85" s="119" t="s">
        <v>6</v>
      </c>
      <c r="C85" s="119" t="s">
        <v>1692</v>
      </c>
      <c r="D85" s="118">
        <v>30</v>
      </c>
      <c r="E85" s="120"/>
      <c r="F85" s="120"/>
      <c r="G85" s="120"/>
      <c r="H85" s="120"/>
    </row>
    <row r="86" spans="1:8" s="109" customFormat="1" x14ac:dyDescent="0.25">
      <c r="A86" s="119" t="s">
        <v>5856</v>
      </c>
      <c r="B86" s="119" t="s">
        <v>6</v>
      </c>
      <c r="C86" s="119" t="s">
        <v>3716</v>
      </c>
      <c r="D86" s="118">
        <v>20</v>
      </c>
    </row>
    <row r="87" spans="1:8" s="109" customFormat="1" x14ac:dyDescent="0.25">
      <c r="A87" s="119" t="s">
        <v>5856</v>
      </c>
      <c r="B87" s="119" t="s">
        <v>6</v>
      </c>
      <c r="C87" s="119" t="s">
        <v>2712</v>
      </c>
      <c r="D87" s="118">
        <v>20</v>
      </c>
    </row>
    <row r="88" spans="1:8" s="109" customFormat="1" x14ac:dyDescent="0.25">
      <c r="A88" s="119" t="s">
        <v>5856</v>
      </c>
      <c r="B88" s="119" t="s">
        <v>6</v>
      </c>
      <c r="C88" s="119" t="s">
        <v>1297</v>
      </c>
      <c r="D88" s="118">
        <v>25</v>
      </c>
    </row>
    <row r="89" spans="1:8" s="109" customFormat="1" x14ac:dyDescent="0.25">
      <c r="A89" s="119" t="s">
        <v>5856</v>
      </c>
      <c r="B89" s="119" t="s">
        <v>6</v>
      </c>
      <c r="C89" s="119" t="s">
        <v>1955</v>
      </c>
      <c r="D89" s="118">
        <v>40</v>
      </c>
    </row>
    <row r="90" spans="1:8" s="109" customFormat="1" x14ac:dyDescent="0.25">
      <c r="A90" s="119" t="s">
        <v>5856</v>
      </c>
      <c r="B90" s="119" t="s">
        <v>6</v>
      </c>
      <c r="C90" s="119" t="s">
        <v>1683</v>
      </c>
      <c r="D90" s="118">
        <v>20</v>
      </c>
    </row>
    <row r="91" spans="1:8" s="109" customFormat="1" x14ac:dyDescent="0.25">
      <c r="A91" s="119" t="s">
        <v>5861</v>
      </c>
      <c r="B91" s="119" t="s">
        <v>3235</v>
      </c>
      <c r="C91" s="119" t="s">
        <v>3234</v>
      </c>
      <c r="D91" s="118">
        <v>31</v>
      </c>
    </row>
    <row r="92" spans="1:8" s="109" customFormat="1" ht="25.5" x14ac:dyDescent="0.25">
      <c r="A92" s="119" t="s">
        <v>5861</v>
      </c>
      <c r="B92" s="119" t="s">
        <v>469</v>
      </c>
      <c r="C92" s="119" t="s">
        <v>2015</v>
      </c>
      <c r="D92" s="118">
        <v>21</v>
      </c>
    </row>
    <row r="93" spans="1:8" s="109" customFormat="1" x14ac:dyDescent="0.25">
      <c r="A93" s="119" t="s">
        <v>5861</v>
      </c>
      <c r="B93" s="119" t="s">
        <v>469</v>
      </c>
      <c r="C93" s="119" t="s">
        <v>966</v>
      </c>
      <c r="D93" s="118">
        <v>45</v>
      </c>
    </row>
    <row r="94" spans="1:8" s="109" customFormat="1" x14ac:dyDescent="0.25">
      <c r="A94" s="119" t="s">
        <v>5861</v>
      </c>
      <c r="B94" s="119" t="s">
        <v>469</v>
      </c>
      <c r="C94" s="119" t="s">
        <v>1464</v>
      </c>
      <c r="D94" s="118">
        <v>35</v>
      </c>
    </row>
    <row r="95" spans="1:8" s="109" customFormat="1" x14ac:dyDescent="0.25">
      <c r="A95" s="119" t="s">
        <v>5861</v>
      </c>
      <c r="B95" s="119" t="s">
        <v>951</v>
      </c>
      <c r="C95" s="119" t="s">
        <v>949</v>
      </c>
      <c r="D95" s="118">
        <v>45</v>
      </c>
    </row>
    <row r="96" spans="1:8" s="109" customFormat="1" x14ac:dyDescent="0.25">
      <c r="A96" s="119" t="s">
        <v>5860</v>
      </c>
      <c r="B96" s="119" t="s">
        <v>591</v>
      </c>
      <c r="C96" s="119" t="s">
        <v>1775</v>
      </c>
      <c r="D96" s="121"/>
    </row>
    <row r="97" spans="1:20" s="112" customFormat="1" x14ac:dyDescent="0.2">
      <c r="A97" s="117" t="s">
        <v>6077</v>
      </c>
      <c r="B97" s="117"/>
      <c r="C97" s="117"/>
      <c r="D97" s="116">
        <f>SUM(D70:D96)</f>
        <v>1341</v>
      </c>
      <c r="E97" s="115"/>
      <c r="F97" s="114"/>
      <c r="G97" s="114"/>
      <c r="H97" s="113"/>
    </row>
    <row r="98" spans="1:20" s="89" customFormat="1" ht="12.75" customHeight="1" x14ac:dyDescent="0.2">
      <c r="A98" s="78"/>
      <c r="B98" s="78"/>
      <c r="C98" s="72"/>
      <c r="D98" s="78"/>
      <c r="E98" s="78"/>
      <c r="F98" s="78"/>
      <c r="G98" s="78"/>
      <c r="H98" s="72"/>
    </row>
    <row r="99" spans="1:20" s="89" customFormat="1" x14ac:dyDescent="0.2">
      <c r="A99" s="78"/>
      <c r="B99" s="78"/>
      <c r="C99" s="72"/>
      <c r="D99" s="78"/>
      <c r="E99" s="109"/>
      <c r="F99" s="109"/>
      <c r="G99" s="109"/>
      <c r="H99" s="70"/>
    </row>
    <row r="100" spans="1:20" s="79" customFormat="1" ht="12.75" customHeight="1" x14ac:dyDescent="0.2">
      <c r="D100" s="106"/>
      <c r="E100" s="105"/>
    </row>
    <row r="101" spans="1:20" s="79" customFormat="1" ht="30" customHeight="1" x14ac:dyDescent="0.2">
      <c r="A101" s="215" t="s">
        <v>7002</v>
      </c>
      <c r="B101" s="216"/>
      <c r="C101" s="216"/>
      <c r="D101" s="216"/>
      <c r="E101" s="216"/>
      <c r="F101" s="216"/>
      <c r="G101" s="216"/>
      <c r="H101" s="216"/>
      <c r="I101" s="217"/>
      <c r="J101" s="109"/>
      <c r="K101" s="109"/>
      <c r="L101" s="109"/>
      <c r="M101" s="109"/>
      <c r="N101" s="109"/>
      <c r="O101" s="109"/>
      <c r="P101" s="109"/>
      <c r="Q101" s="109"/>
      <c r="R101" s="109"/>
      <c r="S101" s="109"/>
      <c r="T101" s="109"/>
    </row>
    <row r="102" spans="1:20" ht="25.5" x14ac:dyDescent="0.2">
      <c r="A102" s="104" t="s">
        <v>6084</v>
      </c>
      <c r="B102" s="102" t="s">
        <v>6083</v>
      </c>
      <c r="C102" s="102" t="s">
        <v>55</v>
      </c>
      <c r="D102" s="103" t="s">
        <v>311</v>
      </c>
      <c r="E102" s="102" t="s">
        <v>85</v>
      </c>
      <c r="F102" s="102" t="s">
        <v>429</v>
      </c>
      <c r="G102" s="102" t="s">
        <v>10</v>
      </c>
      <c r="H102" s="102" t="s">
        <v>72</v>
      </c>
      <c r="I102" s="102" t="s">
        <v>6077</v>
      </c>
      <c r="J102" s="109"/>
      <c r="K102" s="109"/>
      <c r="L102" s="109"/>
      <c r="M102" s="109"/>
      <c r="N102" s="109"/>
      <c r="O102" s="109"/>
      <c r="P102" s="109"/>
      <c r="Q102" s="109"/>
      <c r="R102" s="109"/>
      <c r="S102" s="109"/>
      <c r="T102" s="109"/>
    </row>
    <row r="103" spans="1:20" s="89" customFormat="1" ht="25.5" customHeight="1" x14ac:dyDescent="0.2">
      <c r="A103" s="77" t="s">
        <v>5858</v>
      </c>
      <c r="B103" s="101">
        <v>84</v>
      </c>
      <c r="C103" s="76">
        <v>14</v>
      </c>
      <c r="D103" s="76">
        <v>7</v>
      </c>
      <c r="E103" s="76">
        <v>18</v>
      </c>
      <c r="F103" s="76">
        <v>1</v>
      </c>
      <c r="G103" s="76">
        <v>12</v>
      </c>
      <c r="H103" s="101">
        <v>8</v>
      </c>
      <c r="I103" s="76">
        <f t="shared" ref="I103:I110" si="0">SUM(B103:H103)</f>
        <v>144</v>
      </c>
      <c r="J103" s="109"/>
      <c r="K103" s="109"/>
      <c r="L103" s="109"/>
      <c r="M103" s="109"/>
      <c r="N103" s="109"/>
      <c r="O103" s="109"/>
      <c r="P103" s="109"/>
      <c r="Q103" s="109"/>
      <c r="R103" s="109"/>
      <c r="S103" s="109"/>
      <c r="T103" s="109"/>
    </row>
    <row r="104" spans="1:20" s="89" customFormat="1" x14ac:dyDescent="0.2">
      <c r="A104" s="77" t="s">
        <v>5856</v>
      </c>
      <c r="B104" s="101">
        <v>297</v>
      </c>
      <c r="C104" s="101">
        <v>49</v>
      </c>
      <c r="D104" s="76">
        <v>6</v>
      </c>
      <c r="E104" s="101">
        <v>38</v>
      </c>
      <c r="F104" s="101">
        <v>2</v>
      </c>
      <c r="G104" s="76">
        <v>55</v>
      </c>
      <c r="H104" s="76">
        <v>12</v>
      </c>
      <c r="I104" s="101">
        <f t="shared" si="0"/>
        <v>459</v>
      </c>
      <c r="J104" s="109"/>
      <c r="K104" s="109"/>
      <c r="L104" s="109"/>
      <c r="M104" s="109"/>
      <c r="N104" s="109"/>
      <c r="O104" s="109"/>
      <c r="P104" s="109"/>
      <c r="Q104" s="109"/>
      <c r="R104" s="109"/>
      <c r="S104" s="109"/>
      <c r="T104" s="109"/>
    </row>
    <row r="105" spans="1:20" x14ac:dyDescent="0.2">
      <c r="A105" s="77" t="s">
        <v>6078</v>
      </c>
      <c r="B105" s="101">
        <v>55</v>
      </c>
      <c r="C105" s="76">
        <v>9</v>
      </c>
      <c r="D105" s="76">
        <v>4</v>
      </c>
      <c r="E105" s="76">
        <v>20</v>
      </c>
      <c r="F105" s="76">
        <v>1</v>
      </c>
      <c r="G105" s="101">
        <v>9</v>
      </c>
      <c r="H105" s="76">
        <v>6</v>
      </c>
      <c r="I105" s="76">
        <f t="shared" si="0"/>
        <v>104</v>
      </c>
      <c r="J105" s="109"/>
      <c r="K105" s="109"/>
      <c r="L105" s="109"/>
      <c r="M105" s="109"/>
      <c r="N105" s="109"/>
      <c r="O105" s="109"/>
      <c r="P105" s="109"/>
      <c r="Q105" s="109"/>
      <c r="R105" s="109"/>
      <c r="S105" s="109"/>
      <c r="T105" s="109"/>
    </row>
    <row r="106" spans="1:20" x14ac:dyDescent="0.2">
      <c r="A106" s="77" t="s">
        <v>5862</v>
      </c>
      <c r="B106" s="76">
        <v>10</v>
      </c>
      <c r="C106" s="76"/>
      <c r="D106" s="76">
        <v>7</v>
      </c>
      <c r="E106" s="76">
        <v>6</v>
      </c>
      <c r="F106" s="76">
        <v>1</v>
      </c>
      <c r="G106" s="101">
        <v>1</v>
      </c>
      <c r="H106" s="76">
        <v>5</v>
      </c>
      <c r="I106" s="101">
        <f t="shared" si="0"/>
        <v>30</v>
      </c>
      <c r="J106" s="109"/>
      <c r="K106" s="109"/>
      <c r="L106" s="109"/>
      <c r="M106" s="109"/>
      <c r="N106" s="109"/>
      <c r="O106" s="109"/>
      <c r="P106" s="109"/>
      <c r="Q106" s="109"/>
      <c r="R106" s="109"/>
      <c r="S106" s="109"/>
      <c r="T106" s="109"/>
    </row>
    <row r="107" spans="1:20" x14ac:dyDescent="0.2">
      <c r="A107" s="77" t="s">
        <v>5857</v>
      </c>
      <c r="B107" s="76">
        <v>5</v>
      </c>
      <c r="C107" s="76">
        <v>6</v>
      </c>
      <c r="D107" s="76">
        <v>7</v>
      </c>
      <c r="E107" s="76">
        <v>8</v>
      </c>
      <c r="F107" s="76">
        <v>1</v>
      </c>
      <c r="G107" s="76">
        <v>2</v>
      </c>
      <c r="H107" s="76">
        <v>2</v>
      </c>
      <c r="I107" s="76">
        <f t="shared" si="0"/>
        <v>31</v>
      </c>
      <c r="J107" s="109"/>
      <c r="K107" s="109"/>
      <c r="L107" s="109"/>
      <c r="M107" s="109"/>
      <c r="N107" s="109"/>
      <c r="O107" s="109"/>
      <c r="P107" s="109"/>
      <c r="Q107" s="109"/>
      <c r="R107" s="109"/>
      <c r="S107" s="109"/>
      <c r="T107" s="109"/>
    </row>
    <row r="108" spans="1:20" x14ac:dyDescent="0.2">
      <c r="A108" s="77" t="s">
        <v>5859</v>
      </c>
      <c r="B108" s="101">
        <v>2</v>
      </c>
      <c r="C108" s="76">
        <v>16</v>
      </c>
      <c r="D108" s="76">
        <v>29</v>
      </c>
      <c r="E108" s="76">
        <v>10</v>
      </c>
      <c r="F108" s="101">
        <v>5</v>
      </c>
      <c r="G108" s="76">
        <v>2</v>
      </c>
      <c r="H108" s="76">
        <v>1</v>
      </c>
      <c r="I108" s="76">
        <f t="shared" si="0"/>
        <v>65</v>
      </c>
      <c r="J108" s="109"/>
      <c r="K108" s="109"/>
      <c r="L108" s="109"/>
      <c r="M108" s="109"/>
      <c r="N108" s="109"/>
      <c r="O108" s="109"/>
      <c r="P108" s="109"/>
      <c r="Q108" s="109"/>
      <c r="R108" s="109"/>
      <c r="S108" s="109"/>
      <c r="T108" s="109"/>
    </row>
    <row r="109" spans="1:20" x14ac:dyDescent="0.2">
      <c r="A109" s="77" t="s">
        <v>5863</v>
      </c>
      <c r="B109" s="76">
        <v>1</v>
      </c>
      <c r="C109" s="76">
        <v>1</v>
      </c>
      <c r="D109" s="76">
        <v>12</v>
      </c>
      <c r="E109" s="76">
        <v>5</v>
      </c>
      <c r="F109" s="76"/>
      <c r="G109" s="76"/>
      <c r="H109" s="76"/>
      <c r="I109" s="76">
        <f t="shared" si="0"/>
        <v>19</v>
      </c>
      <c r="J109" s="109"/>
      <c r="K109" s="109"/>
      <c r="L109" s="109"/>
      <c r="M109" s="109"/>
      <c r="N109" s="109"/>
      <c r="O109" s="109"/>
      <c r="P109" s="109"/>
      <c r="Q109" s="109"/>
      <c r="R109" s="109"/>
      <c r="S109" s="109"/>
      <c r="T109" s="109"/>
    </row>
    <row r="110" spans="1:20" x14ac:dyDescent="0.2">
      <c r="A110" s="77" t="s">
        <v>5860</v>
      </c>
      <c r="B110" s="76">
        <v>2</v>
      </c>
      <c r="C110" s="76">
        <v>11</v>
      </c>
      <c r="D110" s="101">
        <v>24</v>
      </c>
      <c r="E110" s="101">
        <v>18</v>
      </c>
      <c r="F110" s="76">
        <v>2</v>
      </c>
      <c r="G110" s="76">
        <v>2</v>
      </c>
      <c r="H110" s="76"/>
      <c r="I110" s="76">
        <f t="shared" si="0"/>
        <v>59</v>
      </c>
      <c r="J110" s="109"/>
      <c r="K110" s="109"/>
      <c r="L110" s="109"/>
      <c r="M110" s="109"/>
      <c r="N110" s="109"/>
      <c r="O110" s="109"/>
      <c r="P110" s="109"/>
      <c r="Q110" s="109"/>
      <c r="R110" s="109"/>
      <c r="S110" s="109"/>
      <c r="T110" s="109"/>
    </row>
    <row r="111" spans="1:20" s="79" customFormat="1" x14ac:dyDescent="0.2">
      <c r="A111" s="85" t="s">
        <v>6077</v>
      </c>
      <c r="B111" s="100">
        <f t="shared" ref="B111:I111" si="1">SUM(B103:B110)</f>
        <v>456</v>
      </c>
      <c r="C111" s="98">
        <f t="shared" si="1"/>
        <v>106</v>
      </c>
      <c r="D111" s="99">
        <f t="shared" si="1"/>
        <v>96</v>
      </c>
      <c r="E111" s="99">
        <f t="shared" si="1"/>
        <v>123</v>
      </c>
      <c r="F111" s="99">
        <f t="shared" si="1"/>
        <v>13</v>
      </c>
      <c r="G111" s="98">
        <f t="shared" si="1"/>
        <v>83</v>
      </c>
      <c r="H111" s="99">
        <f t="shared" si="1"/>
        <v>34</v>
      </c>
      <c r="I111" s="98">
        <f t="shared" si="1"/>
        <v>911</v>
      </c>
      <c r="J111" s="112"/>
      <c r="K111" s="112"/>
      <c r="L111" s="112"/>
      <c r="M111" s="112"/>
      <c r="N111" s="112"/>
      <c r="O111" s="112"/>
      <c r="P111" s="112"/>
      <c r="Q111" s="112"/>
      <c r="R111" s="112"/>
      <c r="S111" s="112"/>
      <c r="T111" s="112"/>
    </row>
    <row r="112" spans="1:20" x14ac:dyDescent="0.2">
      <c r="A112" s="97"/>
      <c r="B112" s="96"/>
      <c r="C112" s="95"/>
      <c r="D112" s="93"/>
      <c r="E112" s="89"/>
      <c r="F112" s="89"/>
      <c r="G112" s="89"/>
      <c r="H112" s="89"/>
      <c r="I112" s="89"/>
      <c r="J112" s="109"/>
      <c r="K112" s="109"/>
      <c r="L112" s="109"/>
      <c r="M112" s="109"/>
      <c r="N112" s="109"/>
      <c r="O112" s="109"/>
      <c r="P112" s="109"/>
      <c r="Q112" s="109"/>
      <c r="R112" s="109"/>
      <c r="S112" s="109"/>
      <c r="T112" s="109"/>
    </row>
    <row r="113" spans="1:20" x14ac:dyDescent="0.2">
      <c r="A113" s="94" t="s">
        <v>6082</v>
      </c>
      <c r="B113" s="89"/>
      <c r="C113" s="89"/>
      <c r="D113" s="93"/>
      <c r="E113" s="89"/>
      <c r="F113" s="89"/>
      <c r="G113" s="73"/>
      <c r="H113" s="73"/>
      <c r="I113" s="74"/>
      <c r="J113" s="109"/>
      <c r="K113" s="109"/>
      <c r="L113" s="109"/>
      <c r="M113" s="109"/>
      <c r="N113" s="109"/>
      <c r="O113" s="109"/>
      <c r="P113" s="109"/>
      <c r="Q113" s="109"/>
      <c r="R113" s="109"/>
      <c r="S113" s="109"/>
      <c r="T113" s="109"/>
    </row>
    <row r="114" spans="1:20" ht="13.9" customHeight="1" x14ac:dyDescent="0.2">
      <c r="A114" s="94"/>
      <c r="B114" s="89"/>
      <c r="C114" s="89"/>
      <c r="D114" s="93"/>
      <c r="E114" s="89"/>
      <c r="F114" s="89"/>
      <c r="G114" s="73"/>
      <c r="H114" s="73"/>
      <c r="I114" s="74"/>
      <c r="J114" s="109"/>
      <c r="K114" s="109"/>
      <c r="L114" s="109"/>
      <c r="M114" s="109"/>
      <c r="N114" s="109"/>
      <c r="O114" s="109"/>
      <c r="P114" s="109"/>
      <c r="Q114" s="109"/>
      <c r="R114" s="109"/>
      <c r="S114" s="109"/>
      <c r="T114" s="109"/>
    </row>
    <row r="115" spans="1:20" x14ac:dyDescent="0.2">
      <c r="G115" s="73"/>
      <c r="H115" s="92"/>
      <c r="I115" s="92"/>
      <c r="J115" s="92"/>
    </row>
    <row r="116" spans="1:20" ht="29.25" customHeight="1" x14ac:dyDescent="0.2">
      <c r="A116" s="215" t="s">
        <v>7003</v>
      </c>
      <c r="B116" s="216"/>
      <c r="C116" s="216"/>
      <c r="D116" s="216"/>
      <c r="E116" s="216"/>
      <c r="F116" s="217"/>
      <c r="H116" s="77"/>
      <c r="I116" s="77"/>
      <c r="J116" s="76"/>
    </row>
    <row r="117" spans="1:20" x14ac:dyDescent="0.2">
      <c r="A117" s="90" t="s">
        <v>6081</v>
      </c>
      <c r="B117" s="90" t="s">
        <v>8</v>
      </c>
      <c r="C117" s="90" t="s">
        <v>6080</v>
      </c>
      <c r="D117" s="91" t="s">
        <v>414</v>
      </c>
      <c r="E117" s="90" t="s">
        <v>6079</v>
      </c>
      <c r="F117" s="90" t="s">
        <v>6077</v>
      </c>
      <c r="H117" s="77"/>
      <c r="I117" s="77"/>
      <c r="J117" s="76"/>
    </row>
    <row r="118" spans="1:20" ht="25.5" x14ac:dyDescent="0.2">
      <c r="A118" s="73" t="s">
        <v>5858</v>
      </c>
      <c r="B118" s="87">
        <v>45898</v>
      </c>
      <c r="C118" s="87">
        <v>11985</v>
      </c>
      <c r="D118" s="87">
        <v>65</v>
      </c>
      <c r="E118" s="87">
        <v>2571</v>
      </c>
      <c r="F118" s="86">
        <f t="shared" ref="F118:F126" si="2">SUM(B118:E118)</f>
        <v>60519</v>
      </c>
      <c r="H118" s="77"/>
      <c r="I118" s="77"/>
      <c r="J118" s="76"/>
    </row>
    <row r="119" spans="1:20" x14ac:dyDescent="0.2">
      <c r="A119" s="73" t="s">
        <v>5856</v>
      </c>
      <c r="B119" s="87">
        <v>35019</v>
      </c>
      <c r="C119" s="87">
        <v>31367</v>
      </c>
      <c r="D119" s="87">
        <v>1099</v>
      </c>
      <c r="E119" s="87">
        <v>2981</v>
      </c>
      <c r="F119" s="86">
        <f t="shared" si="2"/>
        <v>70466</v>
      </c>
      <c r="H119" s="77"/>
      <c r="I119" s="77"/>
      <c r="J119" s="76"/>
    </row>
    <row r="120" spans="1:20" ht="13.15" customHeight="1" x14ac:dyDescent="0.2">
      <c r="A120" s="73" t="s">
        <v>6078</v>
      </c>
      <c r="B120" s="87">
        <v>5170</v>
      </c>
      <c r="C120" s="87">
        <v>14154</v>
      </c>
      <c r="D120" s="87">
        <v>177</v>
      </c>
      <c r="E120" s="87">
        <v>3032</v>
      </c>
      <c r="F120" s="86">
        <f t="shared" si="2"/>
        <v>22533</v>
      </c>
      <c r="H120" s="77"/>
      <c r="I120" s="77"/>
      <c r="J120" s="76"/>
    </row>
    <row r="121" spans="1:20" s="89" customFormat="1" x14ac:dyDescent="0.2">
      <c r="A121" s="73" t="s">
        <v>5862</v>
      </c>
      <c r="B121" s="87">
        <v>2332</v>
      </c>
      <c r="C121" s="87">
        <v>3643</v>
      </c>
      <c r="D121" s="87"/>
      <c r="E121" s="87">
        <v>3160</v>
      </c>
      <c r="F121" s="86">
        <f t="shared" si="2"/>
        <v>9135</v>
      </c>
      <c r="G121" s="70"/>
      <c r="H121" s="77"/>
      <c r="I121" s="77"/>
      <c r="J121" s="76"/>
      <c r="K121" s="70"/>
      <c r="L121" s="70"/>
      <c r="M121" s="70"/>
      <c r="N121" s="70"/>
      <c r="O121" s="70"/>
      <c r="P121" s="70"/>
      <c r="Q121" s="70"/>
      <c r="R121" s="70"/>
      <c r="S121" s="70"/>
    </row>
    <row r="122" spans="1:20" x14ac:dyDescent="0.2">
      <c r="A122" s="73" t="s">
        <v>5857</v>
      </c>
      <c r="B122" s="87">
        <v>8646</v>
      </c>
      <c r="C122" s="87">
        <v>496</v>
      </c>
      <c r="D122" s="87"/>
      <c r="E122" s="87">
        <v>1343</v>
      </c>
      <c r="F122" s="86">
        <f t="shared" si="2"/>
        <v>10485</v>
      </c>
      <c r="H122" s="77"/>
      <c r="I122" s="77"/>
      <c r="J122" s="76"/>
    </row>
    <row r="123" spans="1:20" x14ac:dyDescent="0.2">
      <c r="A123" s="73" t="s">
        <v>5859</v>
      </c>
      <c r="B123" s="87">
        <v>201926</v>
      </c>
      <c r="C123" s="87">
        <v>1099</v>
      </c>
      <c r="D123" s="87"/>
      <c r="E123" s="87">
        <v>15572</v>
      </c>
      <c r="F123" s="86">
        <f t="shared" si="2"/>
        <v>218597</v>
      </c>
      <c r="H123" s="77"/>
      <c r="I123" s="77"/>
      <c r="J123" s="76"/>
    </row>
    <row r="124" spans="1:20" x14ac:dyDescent="0.2">
      <c r="A124" s="73" t="s">
        <v>5863</v>
      </c>
      <c r="B124" s="87">
        <v>4361</v>
      </c>
      <c r="C124" s="87">
        <v>486</v>
      </c>
      <c r="D124" s="88"/>
      <c r="E124" s="87">
        <v>2335</v>
      </c>
      <c r="F124" s="86">
        <f t="shared" si="2"/>
        <v>7182</v>
      </c>
      <c r="H124" s="77"/>
      <c r="I124" s="77"/>
      <c r="J124" s="76"/>
    </row>
    <row r="125" spans="1:20" x14ac:dyDescent="0.2">
      <c r="A125" s="73" t="s">
        <v>5860</v>
      </c>
      <c r="B125" s="87">
        <v>21621</v>
      </c>
      <c r="C125" s="87">
        <v>12052</v>
      </c>
      <c r="D125" s="87"/>
      <c r="E125" s="87">
        <v>3667</v>
      </c>
      <c r="F125" s="86">
        <f t="shared" si="2"/>
        <v>37340</v>
      </c>
      <c r="H125" s="77"/>
      <c r="I125" s="77"/>
      <c r="J125" s="76"/>
    </row>
    <row r="126" spans="1:20" s="79" customFormat="1" ht="14.25" customHeight="1" x14ac:dyDescent="0.2">
      <c r="A126" s="85" t="s">
        <v>6077</v>
      </c>
      <c r="B126" s="84">
        <f>SUM(B118:B125)</f>
        <v>324973</v>
      </c>
      <c r="C126" s="84">
        <f>SUM(C118:C125)</f>
        <v>75282</v>
      </c>
      <c r="D126" s="84">
        <f>SUM(D118:D125)</f>
        <v>1341</v>
      </c>
      <c r="E126" s="84">
        <f>SUM(E118:E125)</f>
        <v>34661</v>
      </c>
      <c r="F126" s="83">
        <f t="shared" si="2"/>
        <v>436257</v>
      </c>
      <c r="H126" s="82"/>
      <c r="I126" s="81"/>
      <c r="J126" s="80"/>
      <c r="K126" s="70"/>
      <c r="L126" s="70"/>
      <c r="M126" s="70"/>
      <c r="N126" s="70"/>
      <c r="O126" s="70"/>
      <c r="P126" s="70"/>
      <c r="Q126" s="70"/>
      <c r="R126" s="70"/>
      <c r="S126" s="70"/>
    </row>
    <row r="127" spans="1:20" x14ac:dyDescent="0.2">
      <c r="A127" s="78"/>
      <c r="H127" s="77"/>
      <c r="I127" s="77"/>
      <c r="J127" s="76"/>
    </row>
    <row r="128" spans="1:20" x14ac:dyDescent="0.2">
      <c r="D128" s="70"/>
      <c r="H128" s="77"/>
      <c r="I128" s="77"/>
      <c r="J128" s="76"/>
    </row>
    <row r="129" spans="1:10" ht="27.75" customHeight="1" x14ac:dyDescent="0.2">
      <c r="A129" s="215" t="s">
        <v>7004</v>
      </c>
      <c r="B129" s="216"/>
      <c r="C129" s="216"/>
      <c r="D129" s="216"/>
      <c r="E129" s="216"/>
      <c r="F129" s="217"/>
      <c r="H129" s="77"/>
      <c r="I129" s="77"/>
      <c r="J129" s="76"/>
    </row>
    <row r="130" spans="1:10" x14ac:dyDescent="0.2">
      <c r="A130" s="90" t="s">
        <v>6084</v>
      </c>
      <c r="B130" s="90" t="s">
        <v>8</v>
      </c>
      <c r="C130" s="90" t="s">
        <v>84</v>
      </c>
      <c r="D130" s="91" t="s">
        <v>414</v>
      </c>
      <c r="E130" s="90" t="s">
        <v>1509</v>
      </c>
      <c r="F130" s="90" t="s">
        <v>6077</v>
      </c>
      <c r="H130" s="77"/>
      <c r="I130" s="77"/>
      <c r="J130" s="76"/>
    </row>
    <row r="131" spans="1:10" ht="23.25" customHeight="1" x14ac:dyDescent="0.2">
      <c r="A131" s="77" t="s">
        <v>5858</v>
      </c>
      <c r="B131" s="76">
        <v>74</v>
      </c>
      <c r="C131" s="76">
        <v>55</v>
      </c>
      <c r="D131" s="76">
        <v>3</v>
      </c>
      <c r="E131" s="76">
        <v>15</v>
      </c>
      <c r="F131" s="76">
        <f t="shared" ref="F131:F138" si="3">SUM(B131:E131)</f>
        <v>147</v>
      </c>
      <c r="H131" s="77"/>
      <c r="I131" s="77"/>
      <c r="J131" s="76"/>
    </row>
    <row r="132" spans="1:10" ht="12.75" customHeight="1" x14ac:dyDescent="0.2">
      <c r="A132" s="77" t="s">
        <v>5856</v>
      </c>
      <c r="B132" s="76">
        <v>249</v>
      </c>
      <c r="C132" s="76">
        <v>189</v>
      </c>
      <c r="D132" s="76">
        <v>18</v>
      </c>
      <c r="E132" s="76">
        <v>21</v>
      </c>
      <c r="F132" s="76">
        <f t="shared" si="3"/>
        <v>477</v>
      </c>
      <c r="H132" s="77"/>
      <c r="I132" s="77"/>
      <c r="J132" s="76"/>
    </row>
    <row r="133" spans="1:10" x14ac:dyDescent="0.2">
      <c r="A133" s="77" t="s">
        <v>6078</v>
      </c>
      <c r="B133" s="76">
        <v>42</v>
      </c>
      <c r="C133" s="101">
        <v>50</v>
      </c>
      <c r="D133" s="76">
        <v>5</v>
      </c>
      <c r="E133" s="76">
        <v>12</v>
      </c>
      <c r="F133" s="76">
        <f t="shared" si="3"/>
        <v>109</v>
      </c>
      <c r="H133" s="77"/>
      <c r="I133" s="77"/>
      <c r="J133" s="76"/>
    </row>
    <row r="134" spans="1:10" x14ac:dyDescent="0.2">
      <c r="A134" s="77" t="s">
        <v>5862</v>
      </c>
      <c r="B134" s="76">
        <v>7</v>
      </c>
      <c r="C134" s="76">
        <v>16</v>
      </c>
      <c r="D134" s="76"/>
      <c r="E134" s="76">
        <v>7</v>
      </c>
      <c r="F134" s="108">
        <f t="shared" si="3"/>
        <v>30</v>
      </c>
      <c r="H134" s="77"/>
      <c r="I134" s="77"/>
      <c r="J134" s="76"/>
    </row>
    <row r="135" spans="1:10" x14ac:dyDescent="0.2">
      <c r="A135" s="77" t="s">
        <v>5857</v>
      </c>
      <c r="B135" s="76">
        <v>22</v>
      </c>
      <c r="C135" s="76">
        <v>4</v>
      </c>
      <c r="D135" s="76"/>
      <c r="E135" s="76">
        <v>5</v>
      </c>
      <c r="F135" s="76">
        <f t="shared" si="3"/>
        <v>31</v>
      </c>
      <c r="H135" s="77"/>
      <c r="I135" s="77"/>
      <c r="J135" s="76"/>
    </row>
    <row r="136" spans="1:10" ht="12.75" customHeight="1" x14ac:dyDescent="0.2">
      <c r="A136" s="77" t="s">
        <v>5859</v>
      </c>
      <c r="B136" s="101">
        <v>47</v>
      </c>
      <c r="C136" s="76">
        <v>4</v>
      </c>
      <c r="D136" s="76"/>
      <c r="E136" s="76">
        <v>14</v>
      </c>
      <c r="F136" s="76">
        <f t="shared" si="3"/>
        <v>65</v>
      </c>
      <c r="H136" s="77"/>
      <c r="I136" s="77"/>
      <c r="J136" s="76"/>
    </row>
    <row r="137" spans="1:10" x14ac:dyDescent="0.2">
      <c r="A137" s="77" t="s">
        <v>5863</v>
      </c>
      <c r="B137" s="76">
        <v>11</v>
      </c>
      <c r="C137" s="76">
        <v>3</v>
      </c>
      <c r="D137" s="76"/>
      <c r="E137" s="76">
        <v>5</v>
      </c>
      <c r="F137" s="76">
        <f t="shared" si="3"/>
        <v>19</v>
      </c>
      <c r="H137" s="77"/>
      <c r="I137" s="77"/>
      <c r="J137" s="76"/>
    </row>
    <row r="138" spans="1:10" x14ac:dyDescent="0.2">
      <c r="A138" s="77" t="s">
        <v>5860</v>
      </c>
      <c r="B138" s="76">
        <v>31</v>
      </c>
      <c r="C138" s="76">
        <v>19</v>
      </c>
      <c r="D138" s="76">
        <v>1</v>
      </c>
      <c r="E138" s="76">
        <v>9</v>
      </c>
      <c r="F138" s="76">
        <f t="shared" si="3"/>
        <v>60</v>
      </c>
      <c r="H138" s="77"/>
      <c r="I138" s="77"/>
      <c r="J138" s="76"/>
    </row>
    <row r="139" spans="1:10" x14ac:dyDescent="0.2">
      <c r="A139" s="106" t="s">
        <v>6077</v>
      </c>
      <c r="B139" s="106">
        <f>SUM(B131:B138)</f>
        <v>483</v>
      </c>
      <c r="C139" s="106">
        <f>SUM(C131:C138)</f>
        <v>340</v>
      </c>
      <c r="D139" s="106">
        <f>SUM(D131:D138)</f>
        <v>27</v>
      </c>
      <c r="E139" s="107">
        <f>SUM(E131:E138)</f>
        <v>88</v>
      </c>
      <c r="F139" s="106">
        <f>SUM(F131:F138)</f>
        <v>938</v>
      </c>
    </row>
    <row r="140" spans="1:10" x14ac:dyDescent="0.2">
      <c r="A140" s="79"/>
      <c r="B140" s="79"/>
      <c r="C140" s="79"/>
      <c r="D140" s="106"/>
      <c r="E140" s="105"/>
      <c r="F140" s="79"/>
    </row>
    <row r="141" spans="1:10" ht="48.75" customHeight="1" x14ac:dyDescent="0.2">
      <c r="A141" s="212" t="s">
        <v>6076</v>
      </c>
      <c r="B141" s="213"/>
      <c r="C141" s="213"/>
      <c r="D141" s="213"/>
      <c r="E141" s="213"/>
      <c r="F141" s="214"/>
    </row>
    <row r="142" spans="1:10" x14ac:dyDescent="0.2">
      <c r="D142" s="70"/>
    </row>
    <row r="143" spans="1:10" x14ac:dyDescent="0.2">
      <c r="D143" s="70"/>
    </row>
    <row r="144" spans="1:10" x14ac:dyDescent="0.2">
      <c r="D144" s="70"/>
    </row>
    <row r="145" spans="1:6" x14ac:dyDescent="0.2">
      <c r="D145" s="70"/>
    </row>
    <row r="146" spans="1:6" x14ac:dyDescent="0.2">
      <c r="D146" s="70"/>
    </row>
    <row r="147" spans="1:6" x14ac:dyDescent="0.2">
      <c r="A147" s="73"/>
      <c r="D147" s="70"/>
    </row>
    <row r="148" spans="1:6" x14ac:dyDescent="0.2">
      <c r="A148" s="73"/>
      <c r="D148" s="70"/>
    </row>
    <row r="149" spans="1:6" x14ac:dyDescent="0.2">
      <c r="A149" s="73"/>
      <c r="D149" s="70"/>
    </row>
    <row r="150" spans="1:6" x14ac:dyDescent="0.2">
      <c r="A150" s="73"/>
      <c r="D150" s="70"/>
    </row>
    <row r="151" spans="1:6" x14ac:dyDescent="0.2">
      <c r="A151" s="73"/>
      <c r="D151" s="70"/>
    </row>
    <row r="152" spans="1:6" x14ac:dyDescent="0.2">
      <c r="A152" s="73"/>
      <c r="D152" s="70"/>
    </row>
    <row r="153" spans="1:6" x14ac:dyDescent="0.2">
      <c r="A153" s="73"/>
      <c r="D153" s="70"/>
    </row>
    <row r="154" spans="1:6" x14ac:dyDescent="0.2">
      <c r="A154" s="73"/>
      <c r="D154" s="70"/>
    </row>
    <row r="155" spans="1:6" x14ac:dyDescent="0.2">
      <c r="A155" s="73"/>
      <c r="D155" s="70"/>
    </row>
    <row r="156" spans="1:6" x14ac:dyDescent="0.2">
      <c r="A156" s="73"/>
      <c r="D156" s="70"/>
    </row>
    <row r="157" spans="1:6" x14ac:dyDescent="0.2">
      <c r="A157" s="73"/>
      <c r="B157" s="73"/>
      <c r="C157" s="73"/>
      <c r="D157" s="74"/>
      <c r="E157" s="74"/>
      <c r="F157" s="73"/>
    </row>
    <row r="158" spans="1:6" x14ac:dyDescent="0.2">
      <c r="A158" s="73"/>
      <c r="B158" s="73"/>
      <c r="C158" s="73"/>
      <c r="D158" s="75"/>
      <c r="E158" s="74"/>
      <c r="F158" s="73"/>
    </row>
    <row r="159" spans="1:6" x14ac:dyDescent="0.2">
      <c r="A159" s="73"/>
      <c r="B159" s="73"/>
      <c r="C159" s="73"/>
      <c r="D159" s="74"/>
      <c r="E159" s="74"/>
      <c r="F159" s="73"/>
    </row>
    <row r="160" spans="1:6" x14ac:dyDescent="0.2">
      <c r="A160" s="73"/>
      <c r="B160" s="73"/>
      <c r="C160" s="73"/>
      <c r="D160" s="74"/>
      <c r="E160" s="74"/>
      <c r="F160" s="73"/>
    </row>
    <row r="161" spans="1:6" x14ac:dyDescent="0.2">
      <c r="A161" s="73"/>
      <c r="B161" s="73"/>
      <c r="C161" s="73"/>
      <c r="D161" s="74"/>
      <c r="E161" s="74"/>
      <c r="F161" s="73"/>
    </row>
    <row r="162" spans="1:6" x14ac:dyDescent="0.2">
      <c r="A162" s="73"/>
      <c r="B162" s="73"/>
      <c r="C162" s="73"/>
      <c r="D162" s="74"/>
      <c r="E162" s="74"/>
      <c r="F162" s="73"/>
    </row>
    <row r="163" spans="1:6" x14ac:dyDescent="0.2">
      <c r="A163" s="73"/>
      <c r="B163" s="73"/>
      <c r="C163" s="73"/>
      <c r="D163" s="74"/>
      <c r="E163" s="74"/>
      <c r="F163" s="73"/>
    </row>
    <row r="164" spans="1:6" x14ac:dyDescent="0.2">
      <c r="A164" s="73"/>
      <c r="B164" s="73"/>
      <c r="C164" s="73"/>
      <c r="D164" s="75"/>
      <c r="E164" s="74"/>
      <c r="F164" s="73"/>
    </row>
    <row r="165" spans="1:6" x14ac:dyDescent="0.2">
      <c r="A165" s="73"/>
      <c r="B165" s="73"/>
      <c r="C165" s="73"/>
      <c r="D165" s="74"/>
      <c r="E165" s="74"/>
      <c r="F165" s="73"/>
    </row>
    <row r="166" spans="1:6" x14ac:dyDescent="0.2">
      <c r="A166" s="73"/>
      <c r="B166" s="73"/>
      <c r="C166" s="73"/>
      <c r="D166" s="74"/>
      <c r="E166" s="74"/>
      <c r="F166" s="73"/>
    </row>
    <row r="167" spans="1:6" x14ac:dyDescent="0.2">
      <c r="A167" s="73"/>
      <c r="B167" s="73"/>
      <c r="C167" s="73"/>
      <c r="D167" s="74"/>
      <c r="E167" s="74"/>
      <c r="F167" s="73"/>
    </row>
    <row r="168" spans="1:6" x14ac:dyDescent="0.2">
      <c r="A168" s="73"/>
      <c r="B168" s="73"/>
      <c r="C168" s="73"/>
      <c r="D168" s="74"/>
      <c r="E168" s="74"/>
      <c r="F168" s="73"/>
    </row>
    <row r="169" spans="1:6" x14ac:dyDescent="0.2">
      <c r="A169" s="73"/>
      <c r="B169" s="73"/>
      <c r="C169" s="73"/>
      <c r="D169" s="75"/>
      <c r="E169" s="74"/>
      <c r="F169" s="73"/>
    </row>
    <row r="170" spans="1:6" x14ac:dyDescent="0.2">
      <c r="A170" s="73"/>
      <c r="B170" s="73"/>
      <c r="C170" s="73"/>
      <c r="D170" s="74"/>
      <c r="E170" s="74"/>
      <c r="F170" s="73"/>
    </row>
    <row r="171" spans="1:6" x14ac:dyDescent="0.2">
      <c r="A171" s="73"/>
      <c r="B171" s="72"/>
      <c r="E171" s="74"/>
      <c r="F171" s="73"/>
    </row>
    <row r="172" spans="1:6" x14ac:dyDescent="0.2">
      <c r="A172" s="73"/>
      <c r="B172" s="72"/>
      <c r="E172" s="74"/>
      <c r="F172" s="73"/>
    </row>
    <row r="173" spans="1:6" x14ac:dyDescent="0.2">
      <c r="A173" s="73"/>
      <c r="B173" s="72"/>
      <c r="E173" s="74"/>
      <c r="F173" s="73"/>
    </row>
    <row r="174" spans="1:6" x14ac:dyDescent="0.2">
      <c r="A174" s="73"/>
      <c r="B174" s="72"/>
      <c r="E174" s="74"/>
      <c r="F174" s="73"/>
    </row>
    <row r="175" spans="1:6" x14ac:dyDescent="0.2">
      <c r="A175" s="73"/>
      <c r="B175" s="72"/>
      <c r="E175" s="74"/>
      <c r="F175" s="73"/>
    </row>
    <row r="176" spans="1:6" x14ac:dyDescent="0.2">
      <c r="A176" s="73"/>
      <c r="B176" s="72"/>
      <c r="E176" s="74"/>
      <c r="F176" s="73"/>
    </row>
    <row r="177" spans="1:6" x14ac:dyDescent="0.2">
      <c r="A177" s="73"/>
      <c r="B177" s="72"/>
      <c r="E177" s="74"/>
      <c r="F177" s="73"/>
    </row>
    <row r="178" spans="1:6" x14ac:dyDescent="0.2">
      <c r="A178" s="73"/>
      <c r="B178" s="72"/>
      <c r="E178" s="74"/>
      <c r="F178" s="73"/>
    </row>
    <row r="179" spans="1:6" x14ac:dyDescent="0.2">
      <c r="A179" s="73"/>
      <c r="B179" s="72"/>
      <c r="E179" s="74"/>
      <c r="F179" s="73"/>
    </row>
    <row r="180" spans="1:6" x14ac:dyDescent="0.2">
      <c r="A180" s="73"/>
      <c r="B180" s="72"/>
      <c r="E180" s="74"/>
      <c r="F180" s="73"/>
    </row>
    <row r="181" spans="1:6" x14ac:dyDescent="0.2">
      <c r="A181" s="73"/>
      <c r="B181" s="72"/>
      <c r="E181" s="74"/>
      <c r="F181" s="73"/>
    </row>
    <row r="182" spans="1:6" x14ac:dyDescent="0.2">
      <c r="A182" s="73"/>
      <c r="B182" s="72"/>
      <c r="E182" s="74"/>
      <c r="F182" s="73"/>
    </row>
    <row r="183" spans="1:6" x14ac:dyDescent="0.2">
      <c r="A183" s="73"/>
      <c r="B183" s="72"/>
      <c r="E183" s="74"/>
      <c r="F183" s="73"/>
    </row>
    <row r="184" spans="1:6" x14ac:dyDescent="0.2">
      <c r="A184" s="73"/>
      <c r="B184" s="72"/>
      <c r="E184" s="74"/>
      <c r="F184" s="73"/>
    </row>
    <row r="185" spans="1:6" x14ac:dyDescent="0.2">
      <c r="A185" s="73"/>
      <c r="B185" s="72"/>
      <c r="E185" s="74"/>
      <c r="F185" s="73"/>
    </row>
    <row r="186" spans="1:6" x14ac:dyDescent="0.2">
      <c r="A186" s="73"/>
      <c r="B186" s="72"/>
      <c r="E186" s="74"/>
      <c r="F186" s="73"/>
    </row>
    <row r="187" spans="1:6" x14ac:dyDescent="0.2">
      <c r="A187" s="73"/>
      <c r="B187" s="72"/>
      <c r="E187" s="74"/>
      <c r="F187" s="73"/>
    </row>
    <row r="188" spans="1:6" x14ac:dyDescent="0.2">
      <c r="A188" s="73"/>
      <c r="B188" s="72"/>
      <c r="E188" s="74"/>
      <c r="F188" s="73"/>
    </row>
    <row r="189" spans="1:6" x14ac:dyDescent="0.2">
      <c r="A189" s="73"/>
      <c r="B189" s="72"/>
      <c r="E189" s="74"/>
      <c r="F189" s="73"/>
    </row>
    <row r="190" spans="1:6" x14ac:dyDescent="0.2">
      <c r="A190" s="73"/>
      <c r="B190" s="72"/>
      <c r="E190" s="74"/>
      <c r="F190" s="73"/>
    </row>
    <row r="191" spans="1:6" x14ac:dyDescent="0.2">
      <c r="A191" s="73"/>
      <c r="B191" s="72"/>
      <c r="E191" s="74"/>
      <c r="F191" s="73"/>
    </row>
    <row r="192" spans="1:6" x14ac:dyDescent="0.2">
      <c r="A192" s="73"/>
      <c r="B192" s="72"/>
      <c r="E192" s="74"/>
      <c r="F192" s="73"/>
    </row>
    <row r="193" spans="2:4" x14ac:dyDescent="0.2">
      <c r="B193" s="72"/>
    </row>
    <row r="194" spans="2:4" x14ac:dyDescent="0.2">
      <c r="B194" s="72"/>
    </row>
    <row r="195" spans="2:4" x14ac:dyDescent="0.2">
      <c r="B195" s="72"/>
    </row>
    <row r="196" spans="2:4" x14ac:dyDescent="0.2">
      <c r="B196" s="72"/>
    </row>
    <row r="197" spans="2:4" x14ac:dyDescent="0.2">
      <c r="B197" s="72"/>
    </row>
    <row r="198" spans="2:4" x14ac:dyDescent="0.2">
      <c r="B198" s="72"/>
    </row>
    <row r="199" spans="2:4" x14ac:dyDescent="0.2">
      <c r="B199" s="72"/>
    </row>
    <row r="200" spans="2:4" x14ac:dyDescent="0.2">
      <c r="B200" s="72"/>
    </row>
    <row r="201" spans="2:4" x14ac:dyDescent="0.2">
      <c r="B201" s="72"/>
      <c r="D201" s="70"/>
    </row>
    <row r="202" spans="2:4" x14ac:dyDescent="0.2">
      <c r="B202" s="72"/>
      <c r="D202" s="70"/>
    </row>
    <row r="203" spans="2:4" x14ac:dyDescent="0.2">
      <c r="B203" s="72"/>
      <c r="D203" s="70"/>
    </row>
    <row r="204" spans="2:4" x14ac:dyDescent="0.2">
      <c r="B204" s="72"/>
      <c r="D204" s="70"/>
    </row>
    <row r="205" spans="2:4" x14ac:dyDescent="0.2">
      <c r="B205" s="72"/>
      <c r="D205" s="70"/>
    </row>
    <row r="206" spans="2:4" x14ac:dyDescent="0.2">
      <c r="B206" s="72"/>
      <c r="D206" s="70"/>
    </row>
    <row r="207" spans="2:4" x14ac:dyDescent="0.2">
      <c r="B207" s="72"/>
      <c r="D207" s="70"/>
    </row>
    <row r="208" spans="2:4" x14ac:dyDescent="0.2">
      <c r="B208" s="72"/>
      <c r="D208" s="70"/>
    </row>
    <row r="209" spans="2:4" x14ac:dyDescent="0.2">
      <c r="B209" s="72"/>
      <c r="D209" s="70"/>
    </row>
    <row r="210" spans="2:4" x14ac:dyDescent="0.2">
      <c r="B210" s="72"/>
      <c r="D210" s="70"/>
    </row>
    <row r="211" spans="2:4" x14ac:dyDescent="0.2">
      <c r="B211" s="72"/>
      <c r="D211" s="70"/>
    </row>
    <row r="212" spans="2:4" x14ac:dyDescent="0.2">
      <c r="B212" s="72"/>
      <c r="D212" s="70"/>
    </row>
    <row r="213" spans="2:4" x14ac:dyDescent="0.2">
      <c r="B213" s="72"/>
      <c r="D213" s="70"/>
    </row>
    <row r="214" spans="2:4" x14ac:dyDescent="0.2">
      <c r="B214" s="72"/>
      <c r="D214" s="70"/>
    </row>
    <row r="215" spans="2:4" x14ac:dyDescent="0.2">
      <c r="B215" s="72"/>
      <c r="D215" s="70"/>
    </row>
    <row r="216" spans="2:4" x14ac:dyDescent="0.2">
      <c r="B216" s="72"/>
      <c r="D216" s="70"/>
    </row>
    <row r="217" spans="2:4" x14ac:dyDescent="0.2">
      <c r="B217" s="72"/>
      <c r="D217" s="70"/>
    </row>
    <row r="218" spans="2:4" x14ac:dyDescent="0.2">
      <c r="B218" s="72"/>
      <c r="D218" s="70"/>
    </row>
    <row r="219" spans="2:4" x14ac:dyDescent="0.2">
      <c r="B219" s="72"/>
      <c r="D219" s="70"/>
    </row>
    <row r="220" spans="2:4" x14ac:dyDescent="0.2">
      <c r="B220" s="72"/>
      <c r="D220" s="70"/>
    </row>
    <row r="221" spans="2:4" x14ac:dyDescent="0.2">
      <c r="B221" s="72"/>
      <c r="D221" s="70"/>
    </row>
    <row r="222" spans="2:4" x14ac:dyDescent="0.2">
      <c r="B222" s="72"/>
      <c r="D222" s="70"/>
    </row>
    <row r="223" spans="2:4" x14ac:dyDescent="0.2">
      <c r="B223" s="72"/>
      <c r="D223" s="70"/>
    </row>
    <row r="224" spans="2:4" x14ac:dyDescent="0.2">
      <c r="B224" s="72"/>
      <c r="D224" s="70"/>
    </row>
    <row r="225" spans="2:4" x14ac:dyDescent="0.2">
      <c r="B225" s="72"/>
      <c r="D225" s="70"/>
    </row>
    <row r="226" spans="2:4" x14ac:dyDescent="0.2">
      <c r="B226" s="72"/>
      <c r="D226" s="70"/>
    </row>
    <row r="227" spans="2:4" x14ac:dyDescent="0.2">
      <c r="B227" s="72"/>
      <c r="D227" s="70"/>
    </row>
    <row r="228" spans="2:4" x14ac:dyDescent="0.2">
      <c r="B228" s="72"/>
      <c r="D228" s="70"/>
    </row>
    <row r="229" spans="2:4" x14ac:dyDescent="0.2">
      <c r="B229" s="72"/>
      <c r="D229" s="70"/>
    </row>
    <row r="230" spans="2:4" x14ac:dyDescent="0.2">
      <c r="B230" s="72"/>
      <c r="D230" s="70"/>
    </row>
    <row r="231" spans="2:4" x14ac:dyDescent="0.2">
      <c r="B231" s="72"/>
      <c r="D231" s="70"/>
    </row>
    <row r="232" spans="2:4" x14ac:dyDescent="0.2">
      <c r="B232" s="72"/>
      <c r="D232" s="70"/>
    </row>
    <row r="233" spans="2:4" x14ac:dyDescent="0.2">
      <c r="B233" s="72"/>
      <c r="D233" s="70"/>
    </row>
    <row r="234" spans="2:4" x14ac:dyDescent="0.2">
      <c r="B234" s="72"/>
      <c r="D234" s="70"/>
    </row>
    <row r="235" spans="2:4" x14ac:dyDescent="0.2">
      <c r="B235" s="72"/>
      <c r="D235" s="70"/>
    </row>
    <row r="236" spans="2:4" x14ac:dyDescent="0.2">
      <c r="B236" s="72"/>
      <c r="D236" s="70"/>
    </row>
    <row r="237" spans="2:4" x14ac:dyDescent="0.2">
      <c r="B237" s="72"/>
      <c r="D237" s="70"/>
    </row>
    <row r="238" spans="2:4" x14ac:dyDescent="0.2">
      <c r="B238" s="72"/>
      <c r="D238" s="70"/>
    </row>
    <row r="239" spans="2:4" x14ac:dyDescent="0.2">
      <c r="B239" s="72"/>
      <c r="D239" s="70"/>
    </row>
    <row r="240" spans="2:4" x14ac:dyDescent="0.2">
      <c r="B240" s="72"/>
      <c r="D240" s="70"/>
    </row>
    <row r="241" spans="2:4" x14ac:dyDescent="0.2">
      <c r="B241" s="72"/>
      <c r="D241" s="70"/>
    </row>
    <row r="242" spans="2:4" x14ac:dyDescent="0.2">
      <c r="B242" s="72"/>
      <c r="D242" s="70"/>
    </row>
    <row r="243" spans="2:4" x14ac:dyDescent="0.2">
      <c r="B243" s="72"/>
      <c r="D243" s="70"/>
    </row>
    <row r="244" spans="2:4" x14ac:dyDescent="0.2">
      <c r="B244" s="72"/>
      <c r="D244" s="70"/>
    </row>
    <row r="245" spans="2:4" x14ac:dyDescent="0.2">
      <c r="B245" s="72"/>
      <c r="D245" s="70"/>
    </row>
    <row r="246" spans="2:4" x14ac:dyDescent="0.2">
      <c r="B246" s="72"/>
      <c r="D246" s="70"/>
    </row>
    <row r="247" spans="2:4" x14ac:dyDescent="0.2">
      <c r="B247" s="72"/>
      <c r="D247" s="70"/>
    </row>
    <row r="248" spans="2:4" x14ac:dyDescent="0.2">
      <c r="B248" s="72"/>
      <c r="D248" s="70"/>
    </row>
    <row r="249" spans="2:4" x14ac:dyDescent="0.2">
      <c r="B249" s="72"/>
      <c r="D249" s="70"/>
    </row>
    <row r="250" spans="2:4" x14ac:dyDescent="0.2">
      <c r="B250" s="72"/>
      <c r="D250" s="70"/>
    </row>
    <row r="251" spans="2:4" x14ac:dyDescent="0.2">
      <c r="B251" s="72"/>
      <c r="D251" s="70"/>
    </row>
    <row r="252" spans="2:4" x14ac:dyDescent="0.2">
      <c r="B252" s="72"/>
      <c r="D252" s="70"/>
    </row>
    <row r="253" spans="2:4" x14ac:dyDescent="0.2">
      <c r="B253" s="72"/>
      <c r="D253" s="70"/>
    </row>
    <row r="254" spans="2:4" x14ac:dyDescent="0.2">
      <c r="B254" s="72"/>
      <c r="D254" s="70"/>
    </row>
    <row r="255" spans="2:4" x14ac:dyDescent="0.2">
      <c r="B255" s="72"/>
      <c r="D255" s="70"/>
    </row>
    <row r="256" spans="2:4" x14ac:dyDescent="0.2">
      <c r="B256" s="72"/>
      <c r="D256" s="70"/>
    </row>
    <row r="257" spans="2:4" x14ac:dyDescent="0.2">
      <c r="B257" s="72"/>
      <c r="D257" s="70"/>
    </row>
    <row r="258" spans="2:4" x14ac:dyDescent="0.2">
      <c r="B258" s="72"/>
      <c r="D258" s="70"/>
    </row>
    <row r="259" spans="2:4" x14ac:dyDescent="0.2">
      <c r="B259" s="72"/>
      <c r="D259" s="70"/>
    </row>
    <row r="260" spans="2:4" x14ac:dyDescent="0.2">
      <c r="B260" s="72"/>
      <c r="D260" s="70"/>
    </row>
    <row r="261" spans="2:4" x14ac:dyDescent="0.2">
      <c r="B261" s="72"/>
      <c r="D261" s="70"/>
    </row>
    <row r="262" spans="2:4" x14ac:dyDescent="0.2">
      <c r="B262" s="72"/>
      <c r="D262" s="70"/>
    </row>
    <row r="263" spans="2:4" x14ac:dyDescent="0.2">
      <c r="B263" s="72"/>
      <c r="D263" s="70"/>
    </row>
    <row r="264" spans="2:4" x14ac:dyDescent="0.2">
      <c r="B264" s="72"/>
      <c r="D264" s="70"/>
    </row>
    <row r="265" spans="2:4" x14ac:dyDescent="0.2">
      <c r="B265" s="72"/>
      <c r="D265" s="70"/>
    </row>
    <row r="266" spans="2:4" x14ac:dyDescent="0.2">
      <c r="B266" s="72"/>
      <c r="D266" s="70"/>
    </row>
    <row r="267" spans="2:4" x14ac:dyDescent="0.2">
      <c r="B267" s="72"/>
      <c r="D267" s="70"/>
    </row>
    <row r="268" spans="2:4" x14ac:dyDescent="0.2">
      <c r="B268" s="72"/>
      <c r="D268" s="70"/>
    </row>
    <row r="269" spans="2:4" x14ac:dyDescent="0.2">
      <c r="B269" s="72"/>
      <c r="D269" s="70"/>
    </row>
    <row r="270" spans="2:4" x14ac:dyDescent="0.2">
      <c r="B270" s="72"/>
      <c r="D270" s="70"/>
    </row>
    <row r="271" spans="2:4" x14ac:dyDescent="0.2">
      <c r="B271" s="72"/>
      <c r="D271" s="70"/>
    </row>
    <row r="272" spans="2:4" x14ac:dyDescent="0.2">
      <c r="B272" s="72"/>
      <c r="D272" s="70"/>
    </row>
    <row r="273" spans="2:4" x14ac:dyDescent="0.2">
      <c r="B273" s="72"/>
      <c r="D273" s="70"/>
    </row>
    <row r="274" spans="2:4" x14ac:dyDescent="0.2">
      <c r="B274" s="72"/>
      <c r="D274" s="70"/>
    </row>
    <row r="275" spans="2:4" x14ac:dyDescent="0.2">
      <c r="B275" s="72"/>
      <c r="D275" s="70"/>
    </row>
    <row r="276" spans="2:4" x14ac:dyDescent="0.2">
      <c r="B276" s="72"/>
      <c r="D276" s="70"/>
    </row>
    <row r="277" spans="2:4" x14ac:dyDescent="0.2">
      <c r="B277" s="72"/>
      <c r="D277" s="70"/>
    </row>
    <row r="278" spans="2:4" x14ac:dyDescent="0.2">
      <c r="B278" s="72"/>
      <c r="D278" s="70"/>
    </row>
    <row r="279" spans="2:4" x14ac:dyDescent="0.2">
      <c r="B279" s="72"/>
      <c r="D279" s="70"/>
    </row>
    <row r="280" spans="2:4" x14ac:dyDescent="0.2">
      <c r="B280" s="72"/>
      <c r="D280" s="70"/>
    </row>
    <row r="281" spans="2:4" x14ac:dyDescent="0.2">
      <c r="B281" s="72"/>
      <c r="D281" s="70"/>
    </row>
    <row r="282" spans="2:4" x14ac:dyDescent="0.2">
      <c r="B282" s="72"/>
      <c r="D282" s="70"/>
    </row>
    <row r="283" spans="2:4" x14ac:dyDescent="0.2">
      <c r="B283" s="72"/>
      <c r="D283" s="70"/>
    </row>
    <row r="284" spans="2:4" x14ac:dyDescent="0.2">
      <c r="B284" s="72"/>
      <c r="D284" s="70"/>
    </row>
    <row r="285" spans="2:4" x14ac:dyDescent="0.2">
      <c r="B285" s="72"/>
      <c r="D285" s="70"/>
    </row>
    <row r="286" spans="2:4" x14ac:dyDescent="0.2">
      <c r="B286" s="72"/>
      <c r="D286" s="70"/>
    </row>
    <row r="287" spans="2:4" x14ac:dyDescent="0.2">
      <c r="B287" s="72"/>
      <c r="D287" s="70"/>
    </row>
    <row r="288" spans="2:4" x14ac:dyDescent="0.2">
      <c r="B288" s="72"/>
      <c r="D288" s="70"/>
    </row>
    <row r="289" spans="2:4" x14ac:dyDescent="0.2">
      <c r="B289" s="72"/>
      <c r="D289" s="70"/>
    </row>
    <row r="290" spans="2:4" x14ac:dyDescent="0.2">
      <c r="B290" s="72"/>
      <c r="D290" s="70"/>
    </row>
    <row r="291" spans="2:4" x14ac:dyDescent="0.2">
      <c r="B291" s="72"/>
      <c r="D291" s="70"/>
    </row>
    <row r="292" spans="2:4" x14ac:dyDescent="0.2">
      <c r="B292" s="72"/>
      <c r="D292" s="70"/>
    </row>
    <row r="293" spans="2:4" x14ac:dyDescent="0.2">
      <c r="B293" s="72"/>
      <c r="D293" s="70"/>
    </row>
    <row r="294" spans="2:4" x14ac:dyDescent="0.2">
      <c r="B294" s="72"/>
      <c r="D294" s="70"/>
    </row>
    <row r="295" spans="2:4" x14ac:dyDescent="0.2">
      <c r="B295" s="72"/>
      <c r="D295" s="70"/>
    </row>
    <row r="296" spans="2:4" x14ac:dyDescent="0.2">
      <c r="B296" s="72"/>
      <c r="D296" s="70"/>
    </row>
    <row r="297" spans="2:4" x14ac:dyDescent="0.2">
      <c r="B297" s="72"/>
      <c r="D297" s="70"/>
    </row>
    <row r="298" spans="2:4" x14ac:dyDescent="0.2">
      <c r="B298" s="72"/>
      <c r="D298" s="70"/>
    </row>
    <row r="299" spans="2:4" x14ac:dyDescent="0.2">
      <c r="B299" s="72"/>
      <c r="D299" s="70"/>
    </row>
    <row r="300" spans="2:4" x14ac:dyDescent="0.2">
      <c r="B300" s="72"/>
      <c r="D300" s="70"/>
    </row>
    <row r="301" spans="2:4" x14ac:dyDescent="0.2">
      <c r="B301" s="72"/>
      <c r="D301" s="70"/>
    </row>
    <row r="302" spans="2:4" x14ac:dyDescent="0.2">
      <c r="B302" s="72"/>
      <c r="D302" s="70"/>
    </row>
    <row r="303" spans="2:4" x14ac:dyDescent="0.2">
      <c r="B303" s="72"/>
      <c r="D303" s="70"/>
    </row>
    <row r="304" spans="2:4" x14ac:dyDescent="0.2">
      <c r="B304" s="72"/>
      <c r="D304" s="70"/>
    </row>
    <row r="305" spans="2:4" x14ac:dyDescent="0.2">
      <c r="B305" s="72"/>
      <c r="D305" s="70"/>
    </row>
    <row r="306" spans="2:4" x14ac:dyDescent="0.2">
      <c r="B306" s="72"/>
      <c r="D306" s="70"/>
    </row>
    <row r="307" spans="2:4" x14ac:dyDescent="0.2">
      <c r="B307" s="72"/>
      <c r="D307" s="70"/>
    </row>
    <row r="308" spans="2:4" x14ac:dyDescent="0.2">
      <c r="B308" s="72"/>
      <c r="D308" s="70"/>
    </row>
    <row r="309" spans="2:4" x14ac:dyDescent="0.2">
      <c r="B309" s="72"/>
      <c r="D309" s="70"/>
    </row>
    <row r="310" spans="2:4" x14ac:dyDescent="0.2">
      <c r="B310" s="72"/>
      <c r="D310" s="70"/>
    </row>
    <row r="311" spans="2:4" x14ac:dyDescent="0.2">
      <c r="B311" s="72"/>
      <c r="D311" s="70"/>
    </row>
    <row r="312" spans="2:4" x14ac:dyDescent="0.2">
      <c r="B312" s="72"/>
      <c r="D312" s="70"/>
    </row>
    <row r="313" spans="2:4" x14ac:dyDescent="0.2">
      <c r="B313" s="72"/>
      <c r="D313" s="70"/>
    </row>
    <row r="314" spans="2:4" x14ac:dyDescent="0.2">
      <c r="B314" s="72"/>
      <c r="D314" s="70"/>
    </row>
    <row r="315" spans="2:4" x14ac:dyDescent="0.2">
      <c r="B315" s="72"/>
      <c r="D315" s="70"/>
    </row>
    <row r="316" spans="2:4" x14ac:dyDescent="0.2">
      <c r="B316" s="72"/>
      <c r="D316" s="70"/>
    </row>
    <row r="317" spans="2:4" x14ac:dyDescent="0.2">
      <c r="B317" s="72"/>
      <c r="D317" s="70"/>
    </row>
    <row r="318" spans="2:4" x14ac:dyDescent="0.2">
      <c r="B318" s="72"/>
      <c r="D318" s="70"/>
    </row>
    <row r="319" spans="2:4" x14ac:dyDescent="0.2">
      <c r="B319" s="72"/>
      <c r="D319" s="70"/>
    </row>
    <row r="320" spans="2:4" x14ac:dyDescent="0.2">
      <c r="B320" s="72"/>
      <c r="D320" s="70"/>
    </row>
    <row r="321" spans="2:4" x14ac:dyDescent="0.2">
      <c r="B321" s="72"/>
      <c r="D321" s="70"/>
    </row>
    <row r="322" spans="2:4" x14ac:dyDescent="0.2">
      <c r="B322" s="72"/>
      <c r="D322" s="70"/>
    </row>
    <row r="323" spans="2:4" x14ac:dyDescent="0.2">
      <c r="B323" s="72"/>
      <c r="D323" s="70"/>
    </row>
    <row r="324" spans="2:4" x14ac:dyDescent="0.2">
      <c r="B324" s="72"/>
      <c r="D324" s="70"/>
    </row>
    <row r="325" spans="2:4" x14ac:dyDescent="0.2">
      <c r="B325" s="72"/>
      <c r="D325" s="70"/>
    </row>
    <row r="326" spans="2:4" x14ac:dyDescent="0.2">
      <c r="B326" s="72"/>
      <c r="D326" s="70"/>
    </row>
    <row r="327" spans="2:4" x14ac:dyDescent="0.2">
      <c r="B327" s="72"/>
      <c r="D327" s="70"/>
    </row>
    <row r="328" spans="2:4" x14ac:dyDescent="0.2">
      <c r="B328" s="72"/>
      <c r="D328" s="70"/>
    </row>
    <row r="329" spans="2:4" x14ac:dyDescent="0.2">
      <c r="B329" s="72"/>
      <c r="D329" s="70"/>
    </row>
    <row r="330" spans="2:4" x14ac:dyDescent="0.2">
      <c r="B330" s="72"/>
      <c r="D330" s="70"/>
    </row>
    <row r="331" spans="2:4" x14ac:dyDescent="0.2">
      <c r="B331" s="72"/>
      <c r="D331" s="70"/>
    </row>
    <row r="332" spans="2:4" x14ac:dyDescent="0.2">
      <c r="B332" s="72"/>
      <c r="D332" s="70"/>
    </row>
    <row r="333" spans="2:4" x14ac:dyDescent="0.2">
      <c r="B333" s="72"/>
      <c r="D333" s="70"/>
    </row>
    <row r="334" spans="2:4" x14ac:dyDescent="0.2">
      <c r="B334" s="72"/>
      <c r="D334" s="70"/>
    </row>
    <row r="335" spans="2:4" x14ac:dyDescent="0.2">
      <c r="B335" s="72"/>
      <c r="D335" s="70"/>
    </row>
    <row r="336" spans="2:4" x14ac:dyDescent="0.2">
      <c r="B336" s="72"/>
      <c r="D336" s="70"/>
    </row>
    <row r="337" spans="2:4" x14ac:dyDescent="0.2">
      <c r="B337" s="72"/>
      <c r="D337" s="70"/>
    </row>
    <row r="338" spans="2:4" x14ac:dyDescent="0.2">
      <c r="B338" s="72"/>
      <c r="D338" s="70"/>
    </row>
    <row r="339" spans="2:4" x14ac:dyDescent="0.2">
      <c r="B339" s="72"/>
      <c r="D339" s="70"/>
    </row>
    <row r="340" spans="2:4" x14ac:dyDescent="0.2">
      <c r="B340" s="72"/>
      <c r="D340" s="70"/>
    </row>
    <row r="341" spans="2:4" x14ac:dyDescent="0.2">
      <c r="B341" s="72"/>
      <c r="D341" s="70"/>
    </row>
    <row r="342" spans="2:4" x14ac:dyDescent="0.2">
      <c r="B342" s="72"/>
      <c r="D342" s="70"/>
    </row>
    <row r="343" spans="2:4" x14ac:dyDescent="0.2">
      <c r="B343" s="72"/>
      <c r="D343" s="70"/>
    </row>
    <row r="344" spans="2:4" x14ac:dyDescent="0.2">
      <c r="B344" s="72"/>
      <c r="D344" s="70"/>
    </row>
    <row r="345" spans="2:4" x14ac:dyDescent="0.2">
      <c r="B345" s="72"/>
      <c r="D345" s="70"/>
    </row>
    <row r="346" spans="2:4" x14ac:dyDescent="0.2">
      <c r="B346" s="72"/>
      <c r="D346" s="70"/>
    </row>
    <row r="347" spans="2:4" x14ac:dyDescent="0.2">
      <c r="B347" s="72"/>
      <c r="D347" s="70"/>
    </row>
    <row r="348" spans="2:4" x14ac:dyDescent="0.2">
      <c r="B348" s="72"/>
      <c r="D348" s="70"/>
    </row>
    <row r="349" spans="2:4" x14ac:dyDescent="0.2">
      <c r="B349" s="72"/>
      <c r="D349" s="70"/>
    </row>
    <row r="350" spans="2:4" x14ac:dyDescent="0.2">
      <c r="B350" s="72"/>
      <c r="D350" s="70"/>
    </row>
    <row r="351" spans="2:4" x14ac:dyDescent="0.2">
      <c r="B351" s="72"/>
      <c r="D351" s="70"/>
    </row>
    <row r="352" spans="2:4" x14ac:dyDescent="0.2">
      <c r="B352" s="72"/>
      <c r="D352" s="70"/>
    </row>
    <row r="353" spans="2:4" x14ac:dyDescent="0.2">
      <c r="B353" s="72"/>
      <c r="D353" s="70"/>
    </row>
    <row r="354" spans="2:4" x14ac:dyDescent="0.2">
      <c r="B354" s="72"/>
      <c r="D354" s="70"/>
    </row>
    <row r="355" spans="2:4" x14ac:dyDescent="0.2">
      <c r="B355" s="72"/>
      <c r="D355" s="70"/>
    </row>
    <row r="356" spans="2:4" x14ac:dyDescent="0.2">
      <c r="B356" s="72"/>
      <c r="D356" s="70"/>
    </row>
    <row r="357" spans="2:4" x14ac:dyDescent="0.2">
      <c r="B357" s="72"/>
      <c r="D357" s="70"/>
    </row>
    <row r="358" spans="2:4" x14ac:dyDescent="0.2">
      <c r="B358" s="72"/>
      <c r="D358" s="70"/>
    </row>
    <row r="359" spans="2:4" x14ac:dyDescent="0.2">
      <c r="B359" s="72"/>
      <c r="D359" s="70"/>
    </row>
    <row r="360" spans="2:4" x14ac:dyDescent="0.2">
      <c r="B360" s="72"/>
      <c r="D360" s="70"/>
    </row>
    <row r="361" spans="2:4" x14ac:dyDescent="0.2">
      <c r="B361" s="72"/>
      <c r="D361" s="70"/>
    </row>
    <row r="362" spans="2:4" x14ac:dyDescent="0.2">
      <c r="B362" s="72"/>
      <c r="D362" s="70"/>
    </row>
    <row r="363" spans="2:4" x14ac:dyDescent="0.2">
      <c r="B363" s="72"/>
      <c r="D363" s="70"/>
    </row>
    <row r="364" spans="2:4" x14ac:dyDescent="0.2">
      <c r="B364" s="72"/>
      <c r="D364" s="70"/>
    </row>
    <row r="365" spans="2:4" x14ac:dyDescent="0.2">
      <c r="B365" s="72"/>
      <c r="D365" s="70"/>
    </row>
    <row r="366" spans="2:4" x14ac:dyDescent="0.2">
      <c r="B366" s="72"/>
      <c r="D366" s="70"/>
    </row>
    <row r="367" spans="2:4" x14ac:dyDescent="0.2">
      <c r="B367" s="72"/>
      <c r="D367" s="70"/>
    </row>
    <row r="368" spans="2:4" x14ac:dyDescent="0.2">
      <c r="B368" s="72"/>
      <c r="D368" s="70"/>
    </row>
    <row r="369" spans="2:4" x14ac:dyDescent="0.2">
      <c r="B369" s="72"/>
      <c r="D369" s="70"/>
    </row>
    <row r="370" spans="2:4" x14ac:dyDescent="0.2">
      <c r="B370" s="72"/>
      <c r="D370" s="70"/>
    </row>
    <row r="371" spans="2:4" x14ac:dyDescent="0.2">
      <c r="B371" s="72"/>
      <c r="D371" s="70"/>
    </row>
    <row r="372" spans="2:4" x14ac:dyDescent="0.2">
      <c r="B372" s="72"/>
      <c r="D372" s="70"/>
    </row>
    <row r="373" spans="2:4" x14ac:dyDescent="0.2">
      <c r="B373" s="72"/>
      <c r="D373" s="70"/>
    </row>
    <row r="374" spans="2:4" x14ac:dyDescent="0.2">
      <c r="B374" s="72"/>
      <c r="D374" s="70"/>
    </row>
    <row r="375" spans="2:4" x14ac:dyDescent="0.2">
      <c r="B375" s="72"/>
      <c r="D375" s="70"/>
    </row>
    <row r="376" spans="2:4" x14ac:dyDescent="0.2">
      <c r="B376" s="72"/>
      <c r="D376" s="70"/>
    </row>
    <row r="377" spans="2:4" x14ac:dyDescent="0.2">
      <c r="B377" s="72"/>
      <c r="D377" s="70"/>
    </row>
    <row r="378" spans="2:4" x14ac:dyDescent="0.2">
      <c r="B378" s="72"/>
      <c r="D378" s="70"/>
    </row>
    <row r="379" spans="2:4" x14ac:dyDescent="0.2">
      <c r="B379" s="72"/>
      <c r="D379" s="70"/>
    </row>
    <row r="380" spans="2:4" x14ac:dyDescent="0.2">
      <c r="B380" s="72"/>
      <c r="D380" s="70"/>
    </row>
    <row r="381" spans="2:4" x14ac:dyDescent="0.2">
      <c r="B381" s="72"/>
      <c r="D381" s="70"/>
    </row>
    <row r="382" spans="2:4" x14ac:dyDescent="0.2">
      <c r="B382" s="72"/>
      <c r="D382" s="70"/>
    </row>
    <row r="383" spans="2:4" x14ac:dyDescent="0.2">
      <c r="B383" s="72"/>
      <c r="D383" s="70"/>
    </row>
    <row r="384" spans="2:4" x14ac:dyDescent="0.2">
      <c r="B384" s="72"/>
      <c r="D384" s="70"/>
    </row>
    <row r="385" spans="2:4" x14ac:dyDescent="0.2">
      <c r="B385" s="72"/>
      <c r="D385" s="70"/>
    </row>
    <row r="386" spans="2:4" x14ac:dyDescent="0.2">
      <c r="B386" s="72"/>
      <c r="D386" s="70"/>
    </row>
    <row r="387" spans="2:4" x14ac:dyDescent="0.2">
      <c r="B387" s="72"/>
      <c r="D387" s="70"/>
    </row>
    <row r="388" spans="2:4" x14ac:dyDescent="0.2">
      <c r="B388" s="72"/>
      <c r="D388" s="70"/>
    </row>
    <row r="389" spans="2:4" x14ac:dyDescent="0.2">
      <c r="B389" s="72"/>
      <c r="D389" s="70"/>
    </row>
    <row r="390" spans="2:4" x14ac:dyDescent="0.2">
      <c r="B390" s="72"/>
      <c r="D390" s="70"/>
    </row>
    <row r="391" spans="2:4" x14ac:dyDescent="0.2">
      <c r="B391" s="72"/>
      <c r="D391" s="70"/>
    </row>
    <row r="392" spans="2:4" x14ac:dyDescent="0.2">
      <c r="B392" s="72"/>
      <c r="D392" s="70"/>
    </row>
    <row r="393" spans="2:4" x14ac:dyDescent="0.2">
      <c r="B393" s="72"/>
      <c r="D393" s="70"/>
    </row>
    <row r="394" spans="2:4" x14ac:dyDescent="0.2">
      <c r="B394" s="72"/>
      <c r="D394" s="70"/>
    </row>
    <row r="395" spans="2:4" x14ac:dyDescent="0.2">
      <c r="B395" s="72"/>
      <c r="D395" s="70"/>
    </row>
    <row r="396" spans="2:4" x14ac:dyDescent="0.2">
      <c r="B396" s="72"/>
      <c r="D396" s="70"/>
    </row>
    <row r="397" spans="2:4" x14ac:dyDescent="0.2">
      <c r="B397" s="72"/>
      <c r="D397" s="70"/>
    </row>
    <row r="398" spans="2:4" x14ac:dyDescent="0.2">
      <c r="B398" s="72"/>
      <c r="D398" s="70"/>
    </row>
    <row r="399" spans="2:4" x14ac:dyDescent="0.2">
      <c r="B399" s="72"/>
      <c r="D399" s="70"/>
    </row>
    <row r="400" spans="2:4" x14ac:dyDescent="0.2">
      <c r="B400" s="72"/>
      <c r="D400" s="70"/>
    </row>
    <row r="401" spans="2:4" x14ac:dyDescent="0.2">
      <c r="B401" s="72"/>
      <c r="D401" s="70"/>
    </row>
    <row r="402" spans="2:4" x14ac:dyDescent="0.2">
      <c r="B402" s="72"/>
      <c r="D402" s="70"/>
    </row>
    <row r="403" spans="2:4" x14ac:dyDescent="0.2">
      <c r="B403" s="72"/>
      <c r="D403" s="70"/>
    </row>
    <row r="404" spans="2:4" x14ac:dyDescent="0.2">
      <c r="B404" s="72"/>
      <c r="D404" s="70"/>
    </row>
    <row r="405" spans="2:4" x14ac:dyDescent="0.2">
      <c r="B405" s="72"/>
      <c r="D405" s="70"/>
    </row>
    <row r="406" spans="2:4" x14ac:dyDescent="0.2">
      <c r="B406" s="72"/>
      <c r="D406" s="70"/>
    </row>
    <row r="407" spans="2:4" x14ac:dyDescent="0.2">
      <c r="B407" s="72"/>
      <c r="D407" s="70"/>
    </row>
    <row r="408" spans="2:4" x14ac:dyDescent="0.2">
      <c r="B408" s="72"/>
      <c r="D408" s="70"/>
    </row>
    <row r="409" spans="2:4" x14ac:dyDescent="0.2">
      <c r="B409" s="72"/>
      <c r="D409" s="70"/>
    </row>
    <row r="410" spans="2:4" x14ac:dyDescent="0.2">
      <c r="B410" s="72"/>
      <c r="D410" s="70"/>
    </row>
    <row r="411" spans="2:4" x14ac:dyDescent="0.2">
      <c r="B411" s="72"/>
      <c r="D411" s="70"/>
    </row>
    <row r="412" spans="2:4" x14ac:dyDescent="0.2">
      <c r="B412" s="72"/>
      <c r="D412" s="70"/>
    </row>
    <row r="413" spans="2:4" x14ac:dyDescent="0.2">
      <c r="B413" s="72"/>
      <c r="D413" s="70"/>
    </row>
    <row r="414" spans="2:4" x14ac:dyDescent="0.2">
      <c r="B414" s="72"/>
      <c r="D414" s="70"/>
    </row>
    <row r="415" spans="2:4" x14ac:dyDescent="0.2">
      <c r="B415" s="72"/>
      <c r="D415" s="70"/>
    </row>
    <row r="416" spans="2:4" x14ac:dyDescent="0.2">
      <c r="B416" s="72"/>
      <c r="D416" s="70"/>
    </row>
    <row r="417" spans="2:4" x14ac:dyDescent="0.2">
      <c r="B417" s="72"/>
      <c r="D417" s="70"/>
    </row>
    <row r="418" spans="2:4" x14ac:dyDescent="0.2">
      <c r="B418" s="72"/>
      <c r="D418" s="70"/>
    </row>
    <row r="419" spans="2:4" x14ac:dyDescent="0.2">
      <c r="B419" s="72"/>
      <c r="D419" s="70"/>
    </row>
    <row r="420" spans="2:4" x14ac:dyDescent="0.2">
      <c r="B420" s="72"/>
      <c r="D420" s="70"/>
    </row>
    <row r="421" spans="2:4" x14ac:dyDescent="0.2">
      <c r="B421" s="72"/>
      <c r="D421" s="70"/>
    </row>
    <row r="422" spans="2:4" x14ac:dyDescent="0.2">
      <c r="B422" s="72"/>
      <c r="D422" s="70"/>
    </row>
    <row r="423" spans="2:4" x14ac:dyDescent="0.2">
      <c r="B423" s="72"/>
      <c r="D423" s="70"/>
    </row>
    <row r="424" spans="2:4" x14ac:dyDescent="0.2">
      <c r="B424" s="72"/>
      <c r="D424" s="70"/>
    </row>
    <row r="425" spans="2:4" x14ac:dyDescent="0.2">
      <c r="B425" s="72"/>
      <c r="D425" s="70"/>
    </row>
    <row r="426" spans="2:4" x14ac:dyDescent="0.2">
      <c r="B426" s="72"/>
      <c r="D426" s="70"/>
    </row>
    <row r="427" spans="2:4" x14ac:dyDescent="0.2">
      <c r="B427" s="72"/>
      <c r="D427" s="70"/>
    </row>
    <row r="428" spans="2:4" x14ac:dyDescent="0.2">
      <c r="B428" s="72"/>
      <c r="D428" s="70"/>
    </row>
    <row r="429" spans="2:4" x14ac:dyDescent="0.2">
      <c r="B429" s="72"/>
      <c r="D429" s="70"/>
    </row>
    <row r="430" spans="2:4" x14ac:dyDescent="0.2">
      <c r="B430" s="72"/>
      <c r="D430" s="70"/>
    </row>
    <row r="431" spans="2:4" x14ac:dyDescent="0.2">
      <c r="B431" s="72"/>
      <c r="D431" s="70"/>
    </row>
    <row r="432" spans="2:4" x14ac:dyDescent="0.2">
      <c r="B432" s="72"/>
      <c r="D432" s="70"/>
    </row>
    <row r="433" spans="2:4" x14ac:dyDescent="0.2">
      <c r="B433" s="72"/>
      <c r="D433" s="70"/>
    </row>
    <row r="434" spans="2:4" x14ac:dyDescent="0.2">
      <c r="B434" s="72"/>
      <c r="D434" s="70"/>
    </row>
    <row r="435" spans="2:4" x14ac:dyDescent="0.2">
      <c r="B435" s="72"/>
      <c r="D435" s="70"/>
    </row>
    <row r="436" spans="2:4" x14ac:dyDescent="0.2">
      <c r="B436" s="72"/>
      <c r="D436" s="70"/>
    </row>
    <row r="437" spans="2:4" x14ac:dyDescent="0.2">
      <c r="B437" s="72"/>
      <c r="D437" s="70"/>
    </row>
    <row r="438" spans="2:4" x14ac:dyDescent="0.2">
      <c r="B438" s="72"/>
      <c r="D438" s="70"/>
    </row>
    <row r="439" spans="2:4" x14ac:dyDescent="0.2">
      <c r="B439" s="72"/>
      <c r="D439" s="70"/>
    </row>
    <row r="440" spans="2:4" x14ac:dyDescent="0.2">
      <c r="B440" s="72"/>
      <c r="D440" s="70"/>
    </row>
    <row r="441" spans="2:4" x14ac:dyDescent="0.2">
      <c r="B441" s="72"/>
      <c r="D441" s="70"/>
    </row>
    <row r="442" spans="2:4" x14ac:dyDescent="0.2">
      <c r="B442" s="72"/>
      <c r="D442" s="70"/>
    </row>
    <row r="443" spans="2:4" x14ac:dyDescent="0.2">
      <c r="B443" s="72"/>
      <c r="D443" s="70"/>
    </row>
    <row r="444" spans="2:4" x14ac:dyDescent="0.2">
      <c r="B444" s="72"/>
      <c r="D444" s="70"/>
    </row>
    <row r="445" spans="2:4" x14ac:dyDescent="0.2">
      <c r="B445" s="72"/>
      <c r="D445" s="70"/>
    </row>
    <row r="446" spans="2:4" x14ac:dyDescent="0.2">
      <c r="B446" s="72"/>
      <c r="D446" s="70"/>
    </row>
    <row r="447" spans="2:4" x14ac:dyDescent="0.2">
      <c r="B447" s="72"/>
      <c r="D447" s="70"/>
    </row>
    <row r="448" spans="2:4" x14ac:dyDescent="0.2">
      <c r="B448" s="72"/>
      <c r="D448" s="70"/>
    </row>
    <row r="449" spans="2:4" x14ac:dyDescent="0.2">
      <c r="B449" s="72"/>
      <c r="D449" s="70"/>
    </row>
    <row r="450" spans="2:4" x14ac:dyDescent="0.2">
      <c r="B450" s="72"/>
      <c r="D450" s="70"/>
    </row>
    <row r="451" spans="2:4" x14ac:dyDescent="0.2">
      <c r="B451" s="72"/>
      <c r="D451" s="70"/>
    </row>
    <row r="452" spans="2:4" x14ac:dyDescent="0.2">
      <c r="B452" s="72"/>
      <c r="D452" s="70"/>
    </row>
    <row r="453" spans="2:4" x14ac:dyDescent="0.2">
      <c r="B453" s="72"/>
      <c r="D453" s="70"/>
    </row>
    <row r="454" spans="2:4" x14ac:dyDescent="0.2">
      <c r="B454" s="72"/>
      <c r="D454" s="70"/>
    </row>
    <row r="455" spans="2:4" x14ac:dyDescent="0.2">
      <c r="B455" s="72"/>
      <c r="D455" s="70"/>
    </row>
    <row r="456" spans="2:4" x14ac:dyDescent="0.2">
      <c r="B456" s="72"/>
      <c r="D456" s="70"/>
    </row>
    <row r="457" spans="2:4" x14ac:dyDescent="0.2">
      <c r="B457" s="72"/>
      <c r="D457" s="70"/>
    </row>
    <row r="458" spans="2:4" x14ac:dyDescent="0.2">
      <c r="B458" s="72"/>
      <c r="D458" s="70"/>
    </row>
    <row r="459" spans="2:4" x14ac:dyDescent="0.2">
      <c r="B459" s="72"/>
      <c r="D459" s="70"/>
    </row>
    <row r="460" spans="2:4" x14ac:dyDescent="0.2">
      <c r="B460" s="72"/>
      <c r="D460" s="70"/>
    </row>
    <row r="461" spans="2:4" x14ac:dyDescent="0.2">
      <c r="B461" s="72"/>
      <c r="D461" s="70"/>
    </row>
    <row r="462" spans="2:4" x14ac:dyDescent="0.2">
      <c r="B462" s="72"/>
      <c r="D462" s="70"/>
    </row>
    <row r="463" spans="2:4" x14ac:dyDescent="0.2">
      <c r="B463" s="72"/>
      <c r="D463" s="70"/>
    </row>
    <row r="464" spans="2:4" x14ac:dyDescent="0.2">
      <c r="B464" s="72"/>
      <c r="D464" s="70"/>
    </row>
    <row r="465" spans="2:4" x14ac:dyDescent="0.2">
      <c r="B465" s="72"/>
      <c r="D465" s="70"/>
    </row>
    <row r="466" spans="2:4" x14ac:dyDescent="0.2">
      <c r="B466" s="72"/>
      <c r="D466" s="70"/>
    </row>
    <row r="467" spans="2:4" x14ac:dyDescent="0.2">
      <c r="B467" s="72"/>
      <c r="D467" s="70"/>
    </row>
    <row r="468" spans="2:4" x14ac:dyDescent="0.2">
      <c r="B468" s="72"/>
      <c r="D468" s="70"/>
    </row>
    <row r="469" spans="2:4" x14ac:dyDescent="0.2">
      <c r="B469" s="72"/>
      <c r="D469" s="70"/>
    </row>
    <row r="470" spans="2:4" x14ac:dyDescent="0.2">
      <c r="B470" s="72"/>
      <c r="D470" s="70"/>
    </row>
    <row r="471" spans="2:4" x14ac:dyDescent="0.2">
      <c r="B471" s="72"/>
      <c r="D471" s="70"/>
    </row>
    <row r="472" spans="2:4" x14ac:dyDescent="0.2">
      <c r="B472" s="72"/>
      <c r="D472" s="70"/>
    </row>
    <row r="473" spans="2:4" x14ac:dyDescent="0.2">
      <c r="B473" s="72"/>
      <c r="D473" s="70"/>
    </row>
    <row r="474" spans="2:4" x14ac:dyDescent="0.2">
      <c r="B474" s="72"/>
      <c r="D474" s="70"/>
    </row>
    <row r="475" spans="2:4" x14ac:dyDescent="0.2">
      <c r="B475" s="72"/>
      <c r="D475" s="70"/>
    </row>
    <row r="476" spans="2:4" x14ac:dyDescent="0.2">
      <c r="B476" s="72"/>
      <c r="D476" s="70"/>
    </row>
    <row r="477" spans="2:4" x14ac:dyDescent="0.2">
      <c r="B477" s="72"/>
      <c r="D477" s="70"/>
    </row>
    <row r="478" spans="2:4" x14ac:dyDescent="0.2">
      <c r="B478" s="72"/>
      <c r="D478" s="70"/>
    </row>
    <row r="479" spans="2:4" x14ac:dyDescent="0.2">
      <c r="B479" s="72"/>
      <c r="D479" s="70"/>
    </row>
    <row r="480" spans="2:4" x14ac:dyDescent="0.2">
      <c r="B480" s="72"/>
      <c r="D480" s="70"/>
    </row>
    <row r="481" spans="2:4" x14ac:dyDescent="0.2">
      <c r="B481" s="72"/>
      <c r="D481" s="70"/>
    </row>
    <row r="482" spans="2:4" x14ac:dyDescent="0.2">
      <c r="B482" s="72"/>
      <c r="D482" s="70"/>
    </row>
    <row r="483" spans="2:4" x14ac:dyDescent="0.2">
      <c r="B483" s="72"/>
      <c r="D483" s="70"/>
    </row>
    <row r="484" spans="2:4" x14ac:dyDescent="0.2">
      <c r="B484" s="72"/>
      <c r="D484" s="70"/>
    </row>
    <row r="485" spans="2:4" x14ac:dyDescent="0.2">
      <c r="B485" s="72"/>
      <c r="D485" s="70"/>
    </row>
    <row r="486" spans="2:4" x14ac:dyDescent="0.2">
      <c r="B486" s="72"/>
      <c r="D486" s="70"/>
    </row>
    <row r="487" spans="2:4" x14ac:dyDescent="0.2">
      <c r="B487" s="72"/>
      <c r="D487" s="70"/>
    </row>
    <row r="488" spans="2:4" x14ac:dyDescent="0.2">
      <c r="B488" s="72"/>
      <c r="D488" s="70"/>
    </row>
    <row r="489" spans="2:4" x14ac:dyDescent="0.2">
      <c r="B489" s="72"/>
      <c r="D489" s="70"/>
    </row>
    <row r="490" spans="2:4" x14ac:dyDescent="0.2">
      <c r="B490" s="72"/>
      <c r="D490" s="70"/>
    </row>
    <row r="491" spans="2:4" x14ac:dyDescent="0.2">
      <c r="B491" s="72"/>
      <c r="D491" s="70"/>
    </row>
    <row r="492" spans="2:4" x14ac:dyDescent="0.2">
      <c r="B492" s="72"/>
      <c r="D492" s="70"/>
    </row>
    <row r="493" spans="2:4" x14ac:dyDescent="0.2">
      <c r="B493" s="72"/>
      <c r="D493" s="70"/>
    </row>
    <row r="494" spans="2:4" x14ac:dyDescent="0.2">
      <c r="B494" s="72"/>
      <c r="D494" s="70"/>
    </row>
    <row r="495" spans="2:4" x14ac:dyDescent="0.2">
      <c r="B495" s="72"/>
      <c r="D495" s="70"/>
    </row>
    <row r="496" spans="2:4" x14ac:dyDescent="0.2">
      <c r="B496" s="72"/>
      <c r="D496" s="70"/>
    </row>
    <row r="497" spans="2:4" x14ac:dyDescent="0.2">
      <c r="B497" s="72"/>
      <c r="D497" s="70"/>
    </row>
    <row r="498" spans="2:4" x14ac:dyDescent="0.2">
      <c r="B498" s="72"/>
      <c r="D498" s="70"/>
    </row>
    <row r="499" spans="2:4" x14ac:dyDescent="0.2">
      <c r="B499" s="72"/>
      <c r="D499" s="70"/>
    </row>
    <row r="500" spans="2:4" x14ac:dyDescent="0.2">
      <c r="B500" s="72"/>
      <c r="D500" s="70"/>
    </row>
    <row r="501" spans="2:4" x14ac:dyDescent="0.2">
      <c r="B501" s="72"/>
      <c r="D501" s="70"/>
    </row>
    <row r="502" spans="2:4" x14ac:dyDescent="0.2">
      <c r="B502" s="72"/>
      <c r="D502" s="70"/>
    </row>
    <row r="503" spans="2:4" x14ac:dyDescent="0.2">
      <c r="B503" s="72"/>
      <c r="D503" s="70"/>
    </row>
    <row r="504" spans="2:4" x14ac:dyDescent="0.2">
      <c r="B504" s="72"/>
      <c r="D504" s="70"/>
    </row>
    <row r="505" spans="2:4" x14ac:dyDescent="0.2">
      <c r="B505" s="72"/>
      <c r="D505" s="70"/>
    </row>
    <row r="506" spans="2:4" x14ac:dyDescent="0.2">
      <c r="B506" s="72"/>
      <c r="D506" s="70"/>
    </row>
    <row r="507" spans="2:4" x14ac:dyDescent="0.2">
      <c r="B507" s="72"/>
      <c r="D507" s="70"/>
    </row>
    <row r="508" spans="2:4" x14ac:dyDescent="0.2">
      <c r="B508" s="72"/>
      <c r="D508" s="70"/>
    </row>
    <row r="509" spans="2:4" x14ac:dyDescent="0.2">
      <c r="B509" s="72"/>
      <c r="D509" s="70"/>
    </row>
    <row r="510" spans="2:4" x14ac:dyDescent="0.2">
      <c r="B510" s="72"/>
      <c r="D510" s="70"/>
    </row>
    <row r="511" spans="2:4" x14ac:dyDescent="0.2">
      <c r="B511" s="72"/>
      <c r="D511" s="70"/>
    </row>
    <row r="512" spans="2:4" x14ac:dyDescent="0.2">
      <c r="B512" s="72"/>
      <c r="D512" s="70"/>
    </row>
    <row r="513" spans="2:4" x14ac:dyDescent="0.2">
      <c r="B513" s="72"/>
      <c r="D513" s="70"/>
    </row>
    <row r="514" spans="2:4" x14ac:dyDescent="0.2">
      <c r="B514" s="72"/>
      <c r="D514" s="70"/>
    </row>
    <row r="515" spans="2:4" x14ac:dyDescent="0.2">
      <c r="B515" s="72"/>
      <c r="D515" s="70"/>
    </row>
    <row r="516" spans="2:4" x14ac:dyDescent="0.2">
      <c r="B516" s="72"/>
      <c r="D516" s="70"/>
    </row>
    <row r="517" spans="2:4" x14ac:dyDescent="0.2">
      <c r="B517" s="72"/>
      <c r="D517" s="70"/>
    </row>
    <row r="518" spans="2:4" x14ac:dyDescent="0.2">
      <c r="B518" s="72"/>
      <c r="D518" s="70"/>
    </row>
    <row r="519" spans="2:4" x14ac:dyDescent="0.2">
      <c r="B519" s="72"/>
      <c r="D519" s="70"/>
    </row>
    <row r="520" spans="2:4" x14ac:dyDescent="0.2">
      <c r="B520" s="72"/>
      <c r="D520" s="70"/>
    </row>
    <row r="521" spans="2:4" x14ac:dyDescent="0.2">
      <c r="B521" s="72"/>
      <c r="D521" s="70"/>
    </row>
    <row r="522" spans="2:4" x14ac:dyDescent="0.2">
      <c r="B522" s="72"/>
      <c r="D522" s="70"/>
    </row>
    <row r="523" spans="2:4" x14ac:dyDescent="0.2">
      <c r="B523" s="72"/>
      <c r="D523" s="70"/>
    </row>
    <row r="524" spans="2:4" x14ac:dyDescent="0.2">
      <c r="B524" s="72"/>
      <c r="D524" s="70"/>
    </row>
    <row r="525" spans="2:4" x14ac:dyDescent="0.2">
      <c r="B525" s="72"/>
      <c r="D525" s="70"/>
    </row>
    <row r="526" spans="2:4" x14ac:dyDescent="0.2">
      <c r="B526" s="72"/>
      <c r="D526" s="70"/>
    </row>
    <row r="527" spans="2:4" x14ac:dyDescent="0.2">
      <c r="B527" s="72"/>
      <c r="D527" s="70"/>
    </row>
    <row r="528" spans="2:4" x14ac:dyDescent="0.2">
      <c r="B528" s="72"/>
      <c r="D528" s="70"/>
    </row>
    <row r="529" spans="2:4" x14ac:dyDescent="0.2">
      <c r="B529" s="72"/>
      <c r="D529" s="70"/>
    </row>
    <row r="530" spans="2:4" x14ac:dyDescent="0.2">
      <c r="B530" s="72"/>
      <c r="D530" s="70"/>
    </row>
    <row r="531" spans="2:4" x14ac:dyDescent="0.2">
      <c r="B531" s="72"/>
      <c r="D531" s="70"/>
    </row>
    <row r="532" spans="2:4" x14ac:dyDescent="0.2">
      <c r="B532" s="72"/>
      <c r="D532" s="70"/>
    </row>
    <row r="533" spans="2:4" x14ac:dyDescent="0.2">
      <c r="B533" s="72"/>
      <c r="D533" s="70"/>
    </row>
    <row r="534" spans="2:4" x14ac:dyDescent="0.2">
      <c r="B534" s="72"/>
      <c r="D534" s="70"/>
    </row>
    <row r="535" spans="2:4" x14ac:dyDescent="0.2">
      <c r="B535" s="72"/>
      <c r="D535" s="70"/>
    </row>
    <row r="536" spans="2:4" x14ac:dyDescent="0.2">
      <c r="B536" s="72"/>
      <c r="D536" s="70"/>
    </row>
    <row r="537" spans="2:4" x14ac:dyDescent="0.2">
      <c r="B537" s="72"/>
      <c r="D537" s="70"/>
    </row>
    <row r="538" spans="2:4" x14ac:dyDescent="0.2">
      <c r="B538" s="72"/>
      <c r="D538" s="70"/>
    </row>
    <row r="539" spans="2:4" x14ac:dyDescent="0.2">
      <c r="B539" s="72"/>
      <c r="D539" s="70"/>
    </row>
    <row r="540" spans="2:4" x14ac:dyDescent="0.2">
      <c r="B540" s="72"/>
      <c r="D540" s="70"/>
    </row>
    <row r="541" spans="2:4" x14ac:dyDescent="0.2">
      <c r="B541" s="72"/>
      <c r="D541" s="70"/>
    </row>
  </sheetData>
  <sortState ref="A68:D70">
    <sortCondition ref="B68:B70"/>
  </sortState>
  <mergeCells count="7">
    <mergeCell ref="A141:F141"/>
    <mergeCell ref="A129:F129"/>
    <mergeCell ref="A1:D1"/>
    <mergeCell ref="A68:D68"/>
    <mergeCell ref="A101:I101"/>
    <mergeCell ref="A116:F116"/>
    <mergeCell ref="A39:E39"/>
  </mergeCells>
  <pageMargins left="0.7" right="0.7" top="0.75" bottom="0.75" header="0.3" footer="0.3"/>
  <pageSetup scale="43" orientation="portrait" r:id="rId1"/>
  <rowBreaks count="3" manualBreakCount="3">
    <brk id="67" max="8" man="1"/>
    <brk id="141" max="8" man="1"/>
    <brk id="169" max="8"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39"/>
  <sheetViews>
    <sheetView zoomScaleNormal="100" workbookViewId="0">
      <pane ySplit="1" topLeftCell="A107" activePane="bottomLeft" state="frozen"/>
      <selection activeCell="J1" sqref="J1"/>
      <selection pane="bottomLeft" activeCell="I3" sqref="I3"/>
    </sheetView>
  </sheetViews>
  <sheetFormatPr defaultRowHeight="12" x14ac:dyDescent="0.25"/>
  <cols>
    <col min="1" max="1" width="9.140625" style="146"/>
    <col min="2" max="2" width="12" style="146" customWidth="1"/>
    <col min="3" max="3" width="28.28515625" style="146" customWidth="1"/>
    <col min="4" max="4" width="10.7109375" style="146" customWidth="1"/>
    <col min="5" max="5" width="24.5703125" style="146" customWidth="1"/>
    <col min="6" max="6" width="15.28515625" style="146" customWidth="1"/>
    <col min="7" max="7" width="14" style="146" customWidth="1"/>
    <col min="8" max="8" width="14.5703125" style="146" customWidth="1"/>
    <col min="9" max="9" width="9.85546875" style="146" customWidth="1"/>
    <col min="10" max="10" width="11.42578125" style="146" customWidth="1"/>
    <col min="11" max="11" width="12.42578125" style="146" customWidth="1"/>
    <col min="12" max="12" width="11.85546875" style="146" customWidth="1"/>
    <col min="13" max="13" width="11" style="146" customWidth="1"/>
    <col min="14" max="14" width="10" style="146" customWidth="1"/>
    <col min="15" max="15" width="9.85546875" style="146" customWidth="1"/>
    <col min="16" max="16" width="13.140625" style="146" customWidth="1"/>
    <col min="17" max="17" width="9.7109375" style="146" customWidth="1"/>
    <col min="18" max="18" width="8.28515625" style="146" customWidth="1"/>
    <col min="19" max="19" width="7.7109375" style="146" customWidth="1"/>
    <col min="20" max="20" width="8.140625" style="146" customWidth="1"/>
    <col min="21" max="23" width="9.140625" style="146"/>
    <col min="24" max="24" width="8.5703125" style="146" customWidth="1"/>
    <col min="25" max="25" width="8" style="146" customWidth="1"/>
    <col min="26" max="26" width="9.28515625" style="146" customWidth="1"/>
    <col min="27" max="28" width="9.140625" style="146"/>
    <col min="29" max="29" width="9.42578125" style="146" customWidth="1"/>
    <col min="30" max="30" width="9.85546875" style="146" customWidth="1"/>
    <col min="31" max="31" width="9.5703125" style="146" customWidth="1"/>
    <col min="32" max="32" width="11.42578125" style="146" customWidth="1"/>
    <col min="33" max="33" width="11.5703125" style="146" customWidth="1"/>
    <col min="34" max="34" width="10.85546875" style="146" customWidth="1"/>
    <col min="35" max="35" width="10" style="146" customWidth="1"/>
    <col min="36" max="36" width="9.85546875" style="146" customWidth="1"/>
    <col min="37" max="37" width="11.140625" style="146" customWidth="1"/>
    <col min="38" max="16384" width="9.140625" style="146"/>
  </cols>
  <sheetData>
    <row r="1" spans="1:37" ht="53.25" customHeight="1" x14ac:dyDescent="0.25">
      <c r="A1" s="1" t="s">
        <v>5959</v>
      </c>
      <c r="B1" s="1" t="s">
        <v>5960</v>
      </c>
      <c r="C1" s="1" t="s">
        <v>5961</v>
      </c>
      <c r="D1" s="6" t="s">
        <v>5962</v>
      </c>
      <c r="E1" s="6" t="s">
        <v>5963</v>
      </c>
      <c r="F1" s="6" t="s">
        <v>5964</v>
      </c>
      <c r="G1" s="6" t="s">
        <v>5965</v>
      </c>
      <c r="H1" s="6" t="s">
        <v>5966</v>
      </c>
      <c r="I1" s="6" t="s">
        <v>5967</v>
      </c>
      <c r="J1" s="149" t="s">
        <v>5968</v>
      </c>
      <c r="K1" s="6" t="s">
        <v>5969</v>
      </c>
      <c r="L1" s="6" t="s">
        <v>5970</v>
      </c>
      <c r="M1" s="6" t="s">
        <v>5971</v>
      </c>
      <c r="N1" s="6" t="s">
        <v>5972</v>
      </c>
      <c r="O1" s="6" t="s">
        <v>5973</v>
      </c>
      <c r="P1" s="6" t="s">
        <v>5974</v>
      </c>
      <c r="Q1" s="6" t="s">
        <v>5975</v>
      </c>
      <c r="R1" s="6" t="s">
        <v>5976</v>
      </c>
      <c r="S1" s="6" t="s">
        <v>5977</v>
      </c>
      <c r="T1" s="6" t="s">
        <v>5978</v>
      </c>
      <c r="U1" s="1" t="s">
        <v>5979</v>
      </c>
      <c r="V1" s="1" t="s">
        <v>5980</v>
      </c>
      <c r="W1" s="3" t="s">
        <v>5981</v>
      </c>
      <c r="X1" s="3" t="s">
        <v>5982</v>
      </c>
      <c r="Y1" s="4" t="s">
        <v>5983</v>
      </c>
      <c r="Z1" s="148" t="s">
        <v>5984</v>
      </c>
      <c r="AA1" s="1" t="s">
        <v>5985</v>
      </c>
      <c r="AB1" s="148" t="s">
        <v>5986</v>
      </c>
      <c r="AC1" s="1" t="s">
        <v>5987</v>
      </c>
      <c r="AD1" s="1" t="s">
        <v>5988</v>
      </c>
      <c r="AE1" s="1" t="s">
        <v>5989</v>
      </c>
      <c r="AF1" s="1" t="s">
        <v>5990</v>
      </c>
      <c r="AG1" s="2" t="s">
        <v>5991</v>
      </c>
      <c r="AH1" s="2" t="s">
        <v>5992</v>
      </c>
      <c r="AI1" s="2" t="s">
        <v>5993</v>
      </c>
      <c r="AJ1" s="2" t="s">
        <v>5994</v>
      </c>
      <c r="AK1" s="2" t="s">
        <v>5995</v>
      </c>
    </row>
    <row r="2" spans="1:37" ht="120" x14ac:dyDescent="0.25">
      <c r="A2" s="146">
        <v>3762</v>
      </c>
      <c r="B2" s="146" t="s">
        <v>6997</v>
      </c>
      <c r="C2" s="146" t="s">
        <v>6996</v>
      </c>
      <c r="D2" s="146">
        <v>102</v>
      </c>
      <c r="E2" s="146" t="s">
        <v>2</v>
      </c>
      <c r="G2" s="146" t="s">
        <v>3</v>
      </c>
      <c r="H2" s="146" t="s">
        <v>41</v>
      </c>
      <c r="I2" s="146" t="s">
        <v>42</v>
      </c>
      <c r="J2" s="147" t="s">
        <v>5856</v>
      </c>
      <c r="K2" s="146" t="s">
        <v>6</v>
      </c>
      <c r="L2" s="146" t="s">
        <v>1136</v>
      </c>
      <c r="N2" s="146" t="s">
        <v>8</v>
      </c>
      <c r="O2" s="146" t="s">
        <v>9</v>
      </c>
      <c r="P2" s="146" t="s">
        <v>10</v>
      </c>
      <c r="Q2" s="146" t="b">
        <v>1</v>
      </c>
      <c r="R2" s="146" t="b">
        <v>0</v>
      </c>
      <c r="S2" s="146" t="b">
        <v>0</v>
      </c>
      <c r="T2" s="146" t="b">
        <v>0</v>
      </c>
      <c r="Y2" s="146" t="s">
        <v>45</v>
      </c>
      <c r="Z2" s="147" t="s">
        <v>5868</v>
      </c>
      <c r="AA2" s="146" t="s">
        <v>1828</v>
      </c>
      <c r="AB2" s="147" t="s">
        <v>5951</v>
      </c>
      <c r="AC2" s="146" t="s">
        <v>2813</v>
      </c>
      <c r="AD2" s="146" t="s">
        <v>2814</v>
      </c>
      <c r="AE2" s="146" t="s">
        <v>6995</v>
      </c>
      <c r="AF2" s="146" t="s">
        <v>2816</v>
      </c>
      <c r="AG2" s="146" t="s">
        <v>6709</v>
      </c>
      <c r="AI2" s="5">
        <v>42795</v>
      </c>
      <c r="AJ2" s="5">
        <v>42795</v>
      </c>
      <c r="AK2" s="146" t="s">
        <v>13</v>
      </c>
    </row>
    <row r="3" spans="1:37" ht="108" x14ac:dyDescent="0.25">
      <c r="A3" s="146">
        <v>2389</v>
      </c>
      <c r="B3" s="146" t="s">
        <v>6994</v>
      </c>
      <c r="C3" s="146" t="s">
        <v>6993</v>
      </c>
      <c r="D3" s="146">
        <v>86</v>
      </c>
      <c r="E3" s="146" t="s">
        <v>80</v>
      </c>
      <c r="G3" s="146" t="s">
        <v>50</v>
      </c>
      <c r="H3" s="146" t="s">
        <v>81</v>
      </c>
      <c r="I3" s="146" t="s">
        <v>81</v>
      </c>
      <c r="J3" s="147" t="s">
        <v>5856</v>
      </c>
      <c r="K3" s="146" t="s">
        <v>53</v>
      </c>
      <c r="L3" s="146" t="s">
        <v>83</v>
      </c>
      <c r="N3" s="146" t="s">
        <v>84</v>
      </c>
      <c r="P3" s="146" t="s">
        <v>85</v>
      </c>
      <c r="Q3" s="146" t="b">
        <v>1</v>
      </c>
      <c r="R3" s="146" t="b">
        <v>0</v>
      </c>
      <c r="S3" s="146" t="b">
        <v>0</v>
      </c>
      <c r="T3" s="146" t="b">
        <v>0</v>
      </c>
      <c r="Y3" s="146" t="s">
        <v>34</v>
      </c>
      <c r="Z3" s="147" t="s">
        <v>5867</v>
      </c>
      <c r="AA3" s="146" t="s">
        <v>65</v>
      </c>
      <c r="AB3" s="147" t="s">
        <v>5873</v>
      </c>
      <c r="AG3" s="146" t="s">
        <v>6337</v>
      </c>
      <c r="AI3" s="5">
        <v>42795</v>
      </c>
      <c r="AJ3" s="5">
        <v>42795</v>
      </c>
      <c r="AK3" s="146" t="s">
        <v>13</v>
      </c>
    </row>
    <row r="4" spans="1:37" ht="60" x14ac:dyDescent="0.25">
      <c r="A4" s="146">
        <v>3756</v>
      </c>
      <c r="B4" s="146" t="s">
        <v>6992</v>
      </c>
      <c r="C4" s="146" t="s">
        <v>6991</v>
      </c>
      <c r="D4" s="146">
        <v>16</v>
      </c>
      <c r="E4" s="146" t="s">
        <v>2</v>
      </c>
      <c r="G4" s="146" t="s">
        <v>16</v>
      </c>
      <c r="H4" s="146" t="s">
        <v>17</v>
      </c>
      <c r="I4" s="146" t="s">
        <v>16</v>
      </c>
      <c r="J4" s="147" t="s">
        <v>5861</v>
      </c>
      <c r="K4" s="146" t="s">
        <v>469</v>
      </c>
      <c r="L4" s="146" t="s">
        <v>6408</v>
      </c>
      <c r="M4" s="146" t="s">
        <v>471</v>
      </c>
      <c r="N4" s="146" t="s">
        <v>8</v>
      </c>
      <c r="O4" s="146" t="s">
        <v>33</v>
      </c>
      <c r="P4" s="146" t="s">
        <v>20</v>
      </c>
      <c r="Q4" s="146" t="b">
        <v>0</v>
      </c>
      <c r="R4" s="146" t="b">
        <v>0</v>
      </c>
      <c r="S4" s="146" t="b">
        <v>0</v>
      </c>
      <c r="T4" s="146" t="b">
        <v>0</v>
      </c>
      <c r="Y4" s="146" t="s">
        <v>64</v>
      </c>
      <c r="Z4" s="147" t="s">
        <v>5870</v>
      </c>
      <c r="AA4" s="146" t="s">
        <v>296</v>
      </c>
      <c r="AB4" s="147" t="s">
        <v>5864</v>
      </c>
      <c r="AC4" s="146" t="s">
        <v>6990</v>
      </c>
      <c r="AD4" s="146" t="s">
        <v>6989</v>
      </c>
      <c r="AE4" s="146" t="s">
        <v>6988</v>
      </c>
      <c r="AF4" s="146" t="s">
        <v>6987</v>
      </c>
      <c r="AG4" s="146" t="s">
        <v>6839</v>
      </c>
      <c r="AI4" s="5">
        <v>42795</v>
      </c>
      <c r="AJ4" s="5">
        <v>42795</v>
      </c>
      <c r="AK4" s="146" t="s">
        <v>13</v>
      </c>
    </row>
    <row r="5" spans="1:37" ht="60" x14ac:dyDescent="0.25">
      <c r="A5" s="146">
        <v>3757</v>
      </c>
      <c r="B5" s="146" t="s">
        <v>6986</v>
      </c>
      <c r="C5" s="146" t="s">
        <v>6985</v>
      </c>
      <c r="D5" s="146">
        <v>40</v>
      </c>
      <c r="E5" s="146" t="s">
        <v>2</v>
      </c>
      <c r="G5" s="146" t="s">
        <v>16</v>
      </c>
      <c r="H5" s="146" t="s">
        <v>17</v>
      </c>
      <c r="I5" s="146" t="s">
        <v>16</v>
      </c>
      <c r="J5" s="147" t="s">
        <v>5856</v>
      </c>
      <c r="K5" s="146" t="s">
        <v>6</v>
      </c>
      <c r="L5" s="146" t="s">
        <v>100</v>
      </c>
      <c r="N5" s="146" t="s">
        <v>8</v>
      </c>
      <c r="O5" s="146" t="s">
        <v>147</v>
      </c>
      <c r="P5" s="146" t="s">
        <v>20</v>
      </c>
      <c r="Q5" s="146" t="b">
        <v>0</v>
      </c>
      <c r="R5" s="146" t="b">
        <v>0</v>
      </c>
      <c r="S5" s="146" t="b">
        <v>0</v>
      </c>
      <c r="T5" s="146" t="b">
        <v>0</v>
      </c>
      <c r="Z5" s="147" t="s">
        <v>5865</v>
      </c>
      <c r="AB5" s="147" t="s">
        <v>5865</v>
      </c>
      <c r="AC5" s="146" t="s">
        <v>6984</v>
      </c>
      <c r="AD5" s="146" t="s">
        <v>6983</v>
      </c>
      <c r="AE5" s="146" t="s">
        <v>6982</v>
      </c>
      <c r="AF5" s="146" t="s">
        <v>6981</v>
      </c>
      <c r="AG5" s="146" t="s">
        <v>6290</v>
      </c>
      <c r="AI5" s="5">
        <v>42795</v>
      </c>
      <c r="AJ5" s="5">
        <v>42795</v>
      </c>
      <c r="AK5" s="146" t="s">
        <v>13</v>
      </c>
    </row>
    <row r="6" spans="1:37" ht="60" x14ac:dyDescent="0.25">
      <c r="A6" s="146">
        <v>3758</v>
      </c>
      <c r="B6" s="146" t="s">
        <v>6980</v>
      </c>
      <c r="C6" s="146" t="s">
        <v>6979</v>
      </c>
      <c r="D6" s="146">
        <v>90</v>
      </c>
      <c r="E6" s="146" t="s">
        <v>2</v>
      </c>
      <c r="G6" s="146" t="s">
        <v>68</v>
      </c>
      <c r="H6" s="146" t="s">
        <v>665</v>
      </c>
      <c r="I6" s="146" t="s">
        <v>68</v>
      </c>
      <c r="J6" s="147" t="s">
        <v>5856</v>
      </c>
      <c r="K6" s="146" t="s">
        <v>6</v>
      </c>
      <c r="L6" s="146" t="s">
        <v>6978</v>
      </c>
      <c r="N6" s="146" t="s">
        <v>8</v>
      </c>
      <c r="O6" s="146" t="s">
        <v>33</v>
      </c>
      <c r="P6" s="146" t="s">
        <v>20</v>
      </c>
      <c r="Q6" s="146" t="b">
        <v>0</v>
      </c>
      <c r="R6" s="146" t="b">
        <v>0</v>
      </c>
      <c r="S6" s="146" t="b">
        <v>0</v>
      </c>
      <c r="T6" s="146" t="b">
        <v>0</v>
      </c>
      <c r="Y6" s="146" t="s">
        <v>64</v>
      </c>
      <c r="Z6" s="147" t="s">
        <v>5870</v>
      </c>
      <c r="AA6" s="146" t="s">
        <v>676</v>
      </c>
      <c r="AB6" s="147" t="s">
        <v>5873</v>
      </c>
      <c r="AC6" s="146" t="s">
        <v>6977</v>
      </c>
      <c r="AD6" s="146" t="s">
        <v>6976</v>
      </c>
      <c r="AE6" s="146" t="s">
        <v>6975</v>
      </c>
      <c r="AF6" s="146" t="s">
        <v>6974</v>
      </c>
      <c r="AG6" s="146" t="s">
        <v>6973</v>
      </c>
      <c r="AH6" s="146" t="s">
        <v>6972</v>
      </c>
      <c r="AI6" s="5">
        <v>42795</v>
      </c>
      <c r="AJ6" s="5">
        <v>42795</v>
      </c>
      <c r="AK6" s="146" t="s">
        <v>13</v>
      </c>
    </row>
    <row r="7" spans="1:37" ht="60" x14ac:dyDescent="0.25">
      <c r="A7" s="146">
        <v>3759</v>
      </c>
      <c r="B7" s="146" t="s">
        <v>6971</v>
      </c>
      <c r="C7" s="146" t="s">
        <v>6970</v>
      </c>
      <c r="D7" s="146">
        <v>20</v>
      </c>
      <c r="E7" s="146" t="s">
        <v>2</v>
      </c>
      <c r="G7" s="146" t="s">
        <v>16</v>
      </c>
      <c r="H7" s="146" t="s">
        <v>17</v>
      </c>
      <c r="I7" s="146" t="s">
        <v>16</v>
      </c>
      <c r="J7" s="147" t="s">
        <v>5856</v>
      </c>
      <c r="K7" s="146" t="s">
        <v>366</v>
      </c>
      <c r="L7" s="146" t="s">
        <v>372</v>
      </c>
      <c r="N7" s="146" t="s">
        <v>8</v>
      </c>
      <c r="O7" s="146" t="s">
        <v>33</v>
      </c>
      <c r="P7" s="146" t="s">
        <v>20</v>
      </c>
      <c r="Q7" s="146" t="b">
        <v>0</v>
      </c>
      <c r="R7" s="146" t="b">
        <v>0</v>
      </c>
      <c r="S7" s="146" t="b">
        <v>0</v>
      </c>
      <c r="T7" s="146" t="b">
        <v>0</v>
      </c>
      <c r="Y7" s="146" t="s">
        <v>64</v>
      </c>
      <c r="Z7" s="147" t="s">
        <v>5870</v>
      </c>
      <c r="AA7" s="146" t="s">
        <v>29</v>
      </c>
      <c r="AB7" s="147" t="s">
        <v>5866</v>
      </c>
      <c r="AC7" s="146" t="s">
        <v>6969</v>
      </c>
      <c r="AD7" s="146" t="s">
        <v>6968</v>
      </c>
      <c r="AE7" s="146" t="s">
        <v>6967</v>
      </c>
      <c r="AF7" s="146" t="s">
        <v>6966</v>
      </c>
      <c r="AG7" s="146" t="s">
        <v>6370</v>
      </c>
      <c r="AH7" s="146" t="s">
        <v>581</v>
      </c>
      <c r="AI7" s="5">
        <v>42795</v>
      </c>
      <c r="AJ7" s="5">
        <v>42795</v>
      </c>
      <c r="AK7" s="146" t="s">
        <v>13</v>
      </c>
    </row>
    <row r="8" spans="1:37" ht="48" x14ac:dyDescent="0.25">
      <c r="A8" s="146">
        <v>3754</v>
      </c>
      <c r="B8" s="146" t="s">
        <v>6965</v>
      </c>
      <c r="C8" s="146" t="s">
        <v>7013</v>
      </c>
      <c r="D8" s="146">
        <v>40</v>
      </c>
      <c r="G8" s="146" t="s">
        <v>16</v>
      </c>
      <c r="H8" s="146" t="s">
        <v>17</v>
      </c>
      <c r="I8" s="146" t="s">
        <v>16</v>
      </c>
      <c r="J8" s="147" t="s">
        <v>5861</v>
      </c>
      <c r="K8" s="146" t="s">
        <v>469</v>
      </c>
      <c r="L8" s="146" t="s">
        <v>6840</v>
      </c>
      <c r="N8" s="146" t="s">
        <v>84</v>
      </c>
      <c r="P8" s="146" t="s">
        <v>20</v>
      </c>
      <c r="Q8" s="146" t="b">
        <v>0</v>
      </c>
      <c r="R8" s="146" t="b">
        <v>0</v>
      </c>
      <c r="S8" s="146" t="b">
        <v>0</v>
      </c>
      <c r="T8" s="146" t="b">
        <v>0</v>
      </c>
      <c r="Y8" s="146" t="s">
        <v>86</v>
      </c>
      <c r="Z8" s="147" t="s">
        <v>5871</v>
      </c>
      <c r="AA8" s="146" t="s">
        <v>46</v>
      </c>
      <c r="AB8" s="147" t="s">
        <v>5906</v>
      </c>
      <c r="AC8" s="146" t="s">
        <v>6963</v>
      </c>
      <c r="AD8" s="146" t="s">
        <v>6962</v>
      </c>
      <c r="AE8" s="146" t="s">
        <v>6961</v>
      </c>
      <c r="AF8" s="146" t="s">
        <v>6960</v>
      </c>
      <c r="AG8" s="146" t="s">
        <v>6839</v>
      </c>
      <c r="AI8" s="5">
        <v>42795</v>
      </c>
      <c r="AJ8" s="5">
        <v>42795</v>
      </c>
    </row>
    <row r="9" spans="1:37" ht="60" x14ac:dyDescent="0.25">
      <c r="A9" s="146">
        <v>3761</v>
      </c>
      <c r="B9" s="146" t="s">
        <v>6959</v>
      </c>
      <c r="C9" s="146" t="s">
        <v>6958</v>
      </c>
      <c r="D9" s="146">
        <v>35</v>
      </c>
      <c r="E9" s="146" t="s">
        <v>2</v>
      </c>
      <c r="G9" s="146" t="s">
        <v>16</v>
      </c>
      <c r="H9" s="146" t="s">
        <v>17</v>
      </c>
      <c r="I9" s="146" t="s">
        <v>16</v>
      </c>
      <c r="J9" s="147" t="s">
        <v>5856</v>
      </c>
      <c r="K9" s="146" t="s">
        <v>27</v>
      </c>
      <c r="L9" s="146" t="s">
        <v>372</v>
      </c>
      <c r="N9" s="146" t="s">
        <v>8</v>
      </c>
      <c r="O9" s="146" t="s">
        <v>110</v>
      </c>
      <c r="P9" s="146" t="s">
        <v>20</v>
      </c>
      <c r="Q9" s="146" t="b">
        <v>0</v>
      </c>
      <c r="R9" s="146" t="b">
        <v>0</v>
      </c>
      <c r="S9" s="146" t="b">
        <v>0</v>
      </c>
      <c r="T9" s="146" t="b">
        <v>0</v>
      </c>
      <c r="Y9" s="146" t="s">
        <v>143</v>
      </c>
      <c r="Z9" s="147" t="s">
        <v>5868</v>
      </c>
      <c r="AA9" s="146" t="s">
        <v>676</v>
      </c>
      <c r="AB9" s="147" t="s">
        <v>5873</v>
      </c>
      <c r="AC9" s="146" t="s">
        <v>6957</v>
      </c>
      <c r="AD9" s="146" t="s">
        <v>6956</v>
      </c>
      <c r="AE9" s="146" t="s">
        <v>6955</v>
      </c>
      <c r="AF9" s="146" t="s">
        <v>6954</v>
      </c>
      <c r="AG9" s="146" t="s">
        <v>6370</v>
      </c>
      <c r="AH9" s="146" t="s">
        <v>6953</v>
      </c>
      <c r="AI9" s="5">
        <v>42795</v>
      </c>
      <c r="AJ9" s="5">
        <v>42795</v>
      </c>
      <c r="AK9" s="146" t="s">
        <v>13</v>
      </c>
    </row>
    <row r="10" spans="1:37" ht="60" x14ac:dyDescent="0.25">
      <c r="A10" s="146">
        <v>3752</v>
      </c>
      <c r="B10" s="146" t="s">
        <v>6952</v>
      </c>
      <c r="C10" s="146" t="s">
        <v>6951</v>
      </c>
      <c r="D10" s="146">
        <v>30</v>
      </c>
      <c r="E10" s="146" t="s">
        <v>2</v>
      </c>
      <c r="G10" s="146" t="s">
        <v>68</v>
      </c>
      <c r="H10" s="146" t="s">
        <v>69</v>
      </c>
      <c r="I10" s="146" t="s">
        <v>70</v>
      </c>
      <c r="J10" s="147" t="s">
        <v>5856</v>
      </c>
      <c r="K10" s="146" t="s">
        <v>97</v>
      </c>
      <c r="L10" s="146" t="s">
        <v>6950</v>
      </c>
      <c r="N10" s="146" t="s">
        <v>8</v>
      </c>
      <c r="O10" s="146" t="s">
        <v>33</v>
      </c>
      <c r="P10" s="146" t="s">
        <v>72</v>
      </c>
      <c r="Q10" s="146" t="b">
        <v>1</v>
      </c>
      <c r="R10" s="146" t="b">
        <v>0</v>
      </c>
      <c r="S10" s="146" t="b">
        <v>0</v>
      </c>
      <c r="T10" s="146" t="b">
        <v>0</v>
      </c>
      <c r="Y10" s="146" t="s">
        <v>64</v>
      </c>
      <c r="Z10" s="147" t="s">
        <v>5870</v>
      </c>
      <c r="AA10" s="146" t="s">
        <v>112</v>
      </c>
      <c r="AB10" s="147" t="s">
        <v>5864</v>
      </c>
      <c r="AG10" s="146" t="s">
        <v>6474</v>
      </c>
      <c r="AI10" s="5">
        <v>42795</v>
      </c>
      <c r="AJ10" s="5">
        <v>42795</v>
      </c>
      <c r="AK10" s="146" t="s">
        <v>13</v>
      </c>
    </row>
    <row r="11" spans="1:37" ht="60" x14ac:dyDescent="0.25">
      <c r="A11" s="146">
        <v>3763</v>
      </c>
      <c r="B11" s="146" t="s">
        <v>6949</v>
      </c>
      <c r="C11" s="146" t="s">
        <v>6948</v>
      </c>
      <c r="D11" s="146">
        <v>102</v>
      </c>
      <c r="E11" s="146" t="s">
        <v>2</v>
      </c>
      <c r="G11" s="146" t="s">
        <v>3</v>
      </c>
      <c r="H11" s="146" t="s">
        <v>41</v>
      </c>
      <c r="I11" s="146" t="s">
        <v>42</v>
      </c>
      <c r="J11" s="147" t="s">
        <v>5859</v>
      </c>
      <c r="K11" s="146" t="s">
        <v>269</v>
      </c>
      <c r="L11" s="146" t="s">
        <v>2826</v>
      </c>
      <c r="N11" s="146" t="s">
        <v>8</v>
      </c>
      <c r="O11" s="146" t="s">
        <v>9</v>
      </c>
      <c r="P11" s="146" t="s">
        <v>10</v>
      </c>
      <c r="Q11" s="146" t="b">
        <v>1</v>
      </c>
      <c r="R11" s="146" t="b">
        <v>0</v>
      </c>
      <c r="S11" s="146" t="b">
        <v>0</v>
      </c>
      <c r="T11" s="146" t="b">
        <v>0</v>
      </c>
      <c r="Z11" s="147" t="s">
        <v>5865</v>
      </c>
      <c r="AB11" s="147" t="s">
        <v>5865</v>
      </c>
      <c r="AI11" s="5">
        <v>42795</v>
      </c>
      <c r="AJ11" s="5">
        <v>42795</v>
      </c>
      <c r="AK11" s="146" t="s">
        <v>13</v>
      </c>
    </row>
    <row r="12" spans="1:37" ht="72" x14ac:dyDescent="0.25">
      <c r="A12" s="146">
        <v>3764</v>
      </c>
      <c r="B12" s="146" t="s">
        <v>6947</v>
      </c>
      <c r="C12" s="146" t="s">
        <v>6946</v>
      </c>
      <c r="D12" s="146">
        <v>68</v>
      </c>
      <c r="E12" s="146" t="s">
        <v>2</v>
      </c>
      <c r="G12" s="146" t="s">
        <v>3</v>
      </c>
      <c r="H12" s="146" t="s">
        <v>41</v>
      </c>
      <c r="I12" s="146" t="s">
        <v>42</v>
      </c>
      <c r="J12" s="147" t="s">
        <v>5856</v>
      </c>
      <c r="K12" s="146" t="s">
        <v>713</v>
      </c>
      <c r="N12" s="146" t="s">
        <v>8</v>
      </c>
      <c r="O12" s="146" t="s">
        <v>33</v>
      </c>
      <c r="P12" s="146" t="s">
        <v>10</v>
      </c>
      <c r="Q12" s="146" t="b">
        <v>1</v>
      </c>
      <c r="R12" s="146" t="b">
        <v>0</v>
      </c>
      <c r="S12" s="146" t="b">
        <v>0</v>
      </c>
      <c r="T12" s="146" t="b">
        <v>0</v>
      </c>
      <c r="Y12" s="146" t="s">
        <v>45</v>
      </c>
      <c r="Z12" s="147" t="s">
        <v>5868</v>
      </c>
      <c r="AA12" s="146" t="s">
        <v>242</v>
      </c>
      <c r="AB12" s="147" t="s">
        <v>5885</v>
      </c>
      <c r="AI12" s="5">
        <v>42795</v>
      </c>
      <c r="AJ12" s="5">
        <v>42795</v>
      </c>
      <c r="AK12" s="146" t="s">
        <v>13</v>
      </c>
    </row>
    <row r="13" spans="1:37" ht="156" x14ac:dyDescent="0.25">
      <c r="A13" s="146">
        <v>3765</v>
      </c>
      <c r="B13" s="146" t="s">
        <v>6945</v>
      </c>
      <c r="C13" s="146" t="s">
        <v>6944</v>
      </c>
      <c r="D13" s="146">
        <v>417</v>
      </c>
      <c r="E13" s="146" t="s">
        <v>2</v>
      </c>
      <c r="G13" s="146" t="s">
        <v>3</v>
      </c>
      <c r="H13" s="146" t="s">
        <v>41</v>
      </c>
      <c r="I13" s="146" t="s">
        <v>42</v>
      </c>
      <c r="J13" s="147" t="s">
        <v>5861</v>
      </c>
      <c r="K13" s="146" t="s">
        <v>653</v>
      </c>
      <c r="L13" s="146" t="s">
        <v>3236</v>
      </c>
      <c r="N13" s="146" t="s">
        <v>8</v>
      </c>
      <c r="O13" s="146" t="s">
        <v>33</v>
      </c>
      <c r="P13" s="146" t="s">
        <v>10</v>
      </c>
      <c r="Q13" s="146" t="b">
        <v>1</v>
      </c>
      <c r="R13" s="146" t="b">
        <v>1</v>
      </c>
      <c r="S13" s="146" t="b">
        <v>0</v>
      </c>
      <c r="T13" s="146" t="b">
        <v>0</v>
      </c>
      <c r="Y13" s="146" t="s">
        <v>1634</v>
      </c>
      <c r="Z13" s="147" t="s">
        <v>5868</v>
      </c>
      <c r="AA13" s="146" t="s">
        <v>198</v>
      </c>
      <c r="AB13" s="147" t="s">
        <v>5943</v>
      </c>
      <c r="AC13" s="146" t="s">
        <v>6943</v>
      </c>
      <c r="AD13" s="146" t="s">
        <v>6942</v>
      </c>
      <c r="AE13" s="146" t="s">
        <v>6941</v>
      </c>
      <c r="AF13" s="146" t="s">
        <v>6940</v>
      </c>
      <c r="AG13" s="146" t="s">
        <v>6457</v>
      </c>
      <c r="AI13" s="5">
        <v>42795</v>
      </c>
      <c r="AJ13" s="5">
        <v>42795</v>
      </c>
      <c r="AK13" s="146" t="s">
        <v>13</v>
      </c>
    </row>
    <row r="14" spans="1:37" ht="96" x14ac:dyDescent="0.25">
      <c r="A14" s="146">
        <v>3766</v>
      </c>
      <c r="B14" s="146" t="s">
        <v>6939</v>
      </c>
      <c r="C14" s="146" t="s">
        <v>6938</v>
      </c>
      <c r="D14" s="146">
        <v>20</v>
      </c>
      <c r="E14" s="146" t="s">
        <v>2</v>
      </c>
      <c r="F14" s="146" t="s">
        <v>2363</v>
      </c>
      <c r="G14" s="146" t="s">
        <v>307</v>
      </c>
      <c r="H14" s="146" t="s">
        <v>637</v>
      </c>
      <c r="I14" s="146" t="s">
        <v>637</v>
      </c>
      <c r="J14" s="147" t="s">
        <v>5862</v>
      </c>
      <c r="K14" s="146" t="s">
        <v>6937</v>
      </c>
      <c r="L14" s="146" t="s">
        <v>6936</v>
      </c>
      <c r="N14" s="146" t="s">
        <v>8</v>
      </c>
      <c r="O14" s="146" t="s">
        <v>110</v>
      </c>
      <c r="P14" s="146" t="s">
        <v>311</v>
      </c>
      <c r="Q14" s="146" t="b">
        <v>0</v>
      </c>
      <c r="R14" s="146" t="b">
        <v>0</v>
      </c>
      <c r="S14" s="146" t="b">
        <v>0</v>
      </c>
      <c r="T14" s="146" t="b">
        <v>1</v>
      </c>
      <c r="U14" s="146" t="s">
        <v>6935</v>
      </c>
      <c r="V14" s="146" t="s">
        <v>6934</v>
      </c>
      <c r="Y14" s="146" t="s">
        <v>29</v>
      </c>
      <c r="Z14" s="147" t="s">
        <v>5866</v>
      </c>
      <c r="AA14" s="146" t="s">
        <v>144</v>
      </c>
      <c r="AB14" s="147" t="s">
        <v>5942</v>
      </c>
      <c r="AC14" s="146" t="s">
        <v>6933</v>
      </c>
      <c r="AD14" s="146" t="s">
        <v>6932</v>
      </c>
      <c r="AE14" s="146" t="s">
        <v>6931</v>
      </c>
      <c r="AF14" s="146" t="s">
        <v>6930</v>
      </c>
      <c r="AG14" s="146" t="s">
        <v>6929</v>
      </c>
      <c r="AI14" s="5">
        <v>42795</v>
      </c>
      <c r="AJ14" s="5">
        <v>42795</v>
      </c>
      <c r="AK14" s="146" t="s">
        <v>13</v>
      </c>
    </row>
    <row r="15" spans="1:37" ht="96" x14ac:dyDescent="0.25">
      <c r="A15" s="146">
        <v>3767</v>
      </c>
      <c r="B15" s="146" t="s">
        <v>6928</v>
      </c>
      <c r="C15" s="146" t="s">
        <v>6927</v>
      </c>
      <c r="E15" s="146" t="s">
        <v>2</v>
      </c>
      <c r="F15" s="146" t="s">
        <v>636</v>
      </c>
      <c r="G15" s="146" t="s">
        <v>307</v>
      </c>
      <c r="H15" s="146" t="s">
        <v>637</v>
      </c>
      <c r="I15" s="146" t="s">
        <v>637</v>
      </c>
      <c r="J15" s="147" t="s">
        <v>5862</v>
      </c>
      <c r="K15" s="146" t="s">
        <v>1507</v>
      </c>
      <c r="L15" s="146" t="s">
        <v>6926</v>
      </c>
      <c r="N15" s="146" t="s">
        <v>8</v>
      </c>
      <c r="O15" s="146" t="s">
        <v>9</v>
      </c>
      <c r="P15" s="146" t="s">
        <v>311</v>
      </c>
      <c r="Q15" s="146" t="b">
        <v>0</v>
      </c>
      <c r="R15" s="146" t="b">
        <v>0</v>
      </c>
      <c r="S15" s="146" t="b">
        <v>0</v>
      </c>
      <c r="T15" s="146" t="b">
        <v>0</v>
      </c>
      <c r="Z15" s="147" t="s">
        <v>5865</v>
      </c>
      <c r="AB15" s="147" t="s">
        <v>5865</v>
      </c>
      <c r="AC15" s="146" t="s">
        <v>6925</v>
      </c>
      <c r="AD15" s="146" t="s">
        <v>6924</v>
      </c>
      <c r="AE15" s="146" t="s">
        <v>6923</v>
      </c>
      <c r="AF15" s="146" t="s">
        <v>6922</v>
      </c>
      <c r="AG15" s="146" t="s">
        <v>6921</v>
      </c>
      <c r="AI15" s="5">
        <v>42795</v>
      </c>
      <c r="AJ15" s="5">
        <v>42795</v>
      </c>
      <c r="AK15" s="146" t="s">
        <v>13</v>
      </c>
    </row>
    <row r="16" spans="1:37" ht="60" x14ac:dyDescent="0.25">
      <c r="A16" s="146">
        <v>3768</v>
      </c>
      <c r="B16" s="146" t="s">
        <v>6920</v>
      </c>
      <c r="C16" s="146" t="s">
        <v>6919</v>
      </c>
      <c r="D16" s="146">
        <v>30</v>
      </c>
      <c r="E16" s="146" t="s">
        <v>2</v>
      </c>
      <c r="G16" s="146" t="s">
        <v>16</v>
      </c>
      <c r="H16" s="146" t="s">
        <v>17</v>
      </c>
      <c r="I16" s="146" t="s">
        <v>16</v>
      </c>
      <c r="J16" s="147" t="s">
        <v>5856</v>
      </c>
      <c r="K16" s="146" t="s">
        <v>136</v>
      </c>
      <c r="L16" s="146" t="s">
        <v>372</v>
      </c>
      <c r="N16" s="146" t="s">
        <v>8</v>
      </c>
      <c r="O16" s="146" t="s">
        <v>110</v>
      </c>
      <c r="P16" s="146" t="s">
        <v>20</v>
      </c>
      <c r="Q16" s="146" t="b">
        <v>0</v>
      </c>
      <c r="R16" s="146" t="b">
        <v>0</v>
      </c>
      <c r="S16" s="146" t="b">
        <v>0</v>
      </c>
      <c r="T16" s="146" t="b">
        <v>0</v>
      </c>
      <c r="Y16" s="146" t="s">
        <v>45</v>
      </c>
      <c r="Z16" s="147" t="s">
        <v>5868</v>
      </c>
      <c r="AA16" s="146" t="s">
        <v>121</v>
      </c>
      <c r="AB16" s="147" t="s">
        <v>5873</v>
      </c>
      <c r="AC16" s="146" t="s">
        <v>6918</v>
      </c>
      <c r="AD16" s="146" t="s">
        <v>6917</v>
      </c>
      <c r="AE16" s="146" t="s">
        <v>6916</v>
      </c>
      <c r="AF16" s="146" t="s">
        <v>6915</v>
      </c>
      <c r="AG16" s="146" t="s">
        <v>6370</v>
      </c>
      <c r="AI16" s="5">
        <v>42795</v>
      </c>
      <c r="AJ16" s="5">
        <v>42795</v>
      </c>
      <c r="AK16" s="146" t="s">
        <v>13</v>
      </c>
    </row>
    <row r="17" spans="1:37" ht="60" x14ac:dyDescent="0.25">
      <c r="A17" s="146">
        <v>3760</v>
      </c>
      <c r="B17" s="146" t="s">
        <v>6914</v>
      </c>
      <c r="C17" s="146" t="s">
        <v>6913</v>
      </c>
      <c r="D17" s="146">
        <v>42</v>
      </c>
      <c r="E17" s="146" t="s">
        <v>2</v>
      </c>
      <c r="G17" s="146" t="s">
        <v>16</v>
      </c>
      <c r="H17" s="146" t="s">
        <v>17</v>
      </c>
      <c r="I17" s="146" t="s">
        <v>16</v>
      </c>
      <c r="J17" s="147" t="s">
        <v>5856</v>
      </c>
      <c r="K17" s="146" t="s">
        <v>82</v>
      </c>
      <c r="L17" s="146" t="s">
        <v>372</v>
      </c>
      <c r="N17" s="146" t="s">
        <v>8</v>
      </c>
      <c r="O17" s="146" t="s">
        <v>147</v>
      </c>
      <c r="P17" s="146" t="s">
        <v>20</v>
      </c>
      <c r="Q17" s="146" t="b">
        <v>0</v>
      </c>
      <c r="R17" s="146" t="b">
        <v>0</v>
      </c>
      <c r="S17" s="146" t="b">
        <v>0</v>
      </c>
      <c r="T17" s="146" t="b">
        <v>0</v>
      </c>
      <c r="Y17" s="146" t="s">
        <v>143</v>
      </c>
      <c r="Z17" s="147" t="s">
        <v>5868</v>
      </c>
      <c r="AA17" s="146" t="s">
        <v>57</v>
      </c>
      <c r="AB17" s="147" t="s">
        <v>5941</v>
      </c>
      <c r="AC17" s="146" t="s">
        <v>6912</v>
      </c>
      <c r="AD17" s="146" t="s">
        <v>6911</v>
      </c>
      <c r="AE17" s="146" t="s">
        <v>6910</v>
      </c>
      <c r="AF17" s="146" t="s">
        <v>6909</v>
      </c>
      <c r="AG17" s="146" t="s">
        <v>6370</v>
      </c>
      <c r="AH17" s="146" t="s">
        <v>6908</v>
      </c>
      <c r="AI17" s="5">
        <v>42795</v>
      </c>
      <c r="AJ17" s="5">
        <v>42795</v>
      </c>
      <c r="AK17" s="146" t="s">
        <v>13</v>
      </c>
    </row>
    <row r="18" spans="1:37" ht="60" x14ac:dyDescent="0.25">
      <c r="A18" s="146">
        <v>3743</v>
      </c>
      <c r="B18" s="146" t="s">
        <v>6907</v>
      </c>
      <c r="C18" s="146" t="s">
        <v>6906</v>
      </c>
      <c r="D18" s="146">
        <v>69</v>
      </c>
      <c r="E18" s="146" t="s">
        <v>2</v>
      </c>
      <c r="G18" s="146" t="s">
        <v>68</v>
      </c>
      <c r="H18" s="146" t="s">
        <v>69</v>
      </c>
      <c r="I18" s="146" t="s">
        <v>70</v>
      </c>
      <c r="J18" s="147" t="s">
        <v>5858</v>
      </c>
      <c r="K18" s="146" t="s">
        <v>159</v>
      </c>
      <c r="L18" s="146" t="s">
        <v>2266</v>
      </c>
      <c r="N18" s="146" t="s">
        <v>8</v>
      </c>
      <c r="O18" s="146" t="s">
        <v>9</v>
      </c>
      <c r="P18" s="146" t="s">
        <v>72</v>
      </c>
      <c r="Q18" s="146" t="b">
        <v>1</v>
      </c>
      <c r="R18" s="146" t="b">
        <v>0</v>
      </c>
      <c r="S18" s="146" t="b">
        <v>0</v>
      </c>
      <c r="T18" s="146" t="b">
        <v>0</v>
      </c>
      <c r="Y18" s="146" t="s">
        <v>121</v>
      </c>
      <c r="Z18" s="147" t="s">
        <v>5865</v>
      </c>
      <c r="AB18" s="147" t="s">
        <v>5865</v>
      </c>
      <c r="AG18" s="146" t="s">
        <v>6224</v>
      </c>
      <c r="AI18" s="5">
        <v>42795</v>
      </c>
      <c r="AJ18" s="5">
        <v>42795</v>
      </c>
      <c r="AK18" s="146" t="s">
        <v>13</v>
      </c>
    </row>
    <row r="19" spans="1:37" ht="132" x14ac:dyDescent="0.25">
      <c r="A19" s="146">
        <v>3735</v>
      </c>
      <c r="B19" s="146" t="s">
        <v>6905</v>
      </c>
      <c r="C19" s="146" t="s">
        <v>6904</v>
      </c>
      <c r="D19" s="146">
        <v>70</v>
      </c>
      <c r="E19" s="146" t="s">
        <v>2</v>
      </c>
      <c r="G19" s="146" t="s">
        <v>50</v>
      </c>
      <c r="H19" s="146" t="s">
        <v>51</v>
      </c>
      <c r="I19" s="146" t="s">
        <v>52</v>
      </c>
      <c r="J19" s="147" t="s">
        <v>5856</v>
      </c>
      <c r="K19" s="146" t="s">
        <v>576</v>
      </c>
      <c r="L19" s="146" t="s">
        <v>54</v>
      </c>
      <c r="N19" s="146" t="s">
        <v>8</v>
      </c>
      <c r="O19" s="146" t="s">
        <v>147</v>
      </c>
      <c r="P19" s="146" t="s">
        <v>55</v>
      </c>
      <c r="Q19" s="146" t="b">
        <v>1</v>
      </c>
      <c r="R19" s="146" t="b">
        <v>0</v>
      </c>
      <c r="S19" s="146" t="b">
        <v>0</v>
      </c>
      <c r="T19" s="146" t="b">
        <v>0</v>
      </c>
      <c r="Y19" s="146" t="s">
        <v>64</v>
      </c>
      <c r="Z19" s="147" t="s">
        <v>5870</v>
      </c>
      <c r="AA19" s="146" t="s">
        <v>29</v>
      </c>
      <c r="AB19" s="147" t="s">
        <v>5866</v>
      </c>
      <c r="AC19" s="146" t="s">
        <v>6903</v>
      </c>
      <c r="AD19" s="146" t="s">
        <v>6902</v>
      </c>
      <c r="AE19" s="146" t="s">
        <v>6901</v>
      </c>
      <c r="AF19" s="146" t="s">
        <v>6900</v>
      </c>
      <c r="AG19" s="146" t="s">
        <v>6899</v>
      </c>
      <c r="AI19" s="5">
        <v>42795</v>
      </c>
      <c r="AJ19" s="5">
        <v>42795</v>
      </c>
      <c r="AK19" s="146" t="s">
        <v>13</v>
      </c>
    </row>
    <row r="20" spans="1:37" ht="84" x14ac:dyDescent="0.25">
      <c r="A20" s="146">
        <v>3736</v>
      </c>
      <c r="B20" s="146" t="s">
        <v>6898</v>
      </c>
      <c r="C20" s="146" t="s">
        <v>6897</v>
      </c>
      <c r="D20" s="146">
        <v>49</v>
      </c>
      <c r="E20" s="146" t="s">
        <v>2</v>
      </c>
      <c r="G20" s="146" t="s">
        <v>50</v>
      </c>
      <c r="H20" s="146" t="s">
        <v>81</v>
      </c>
      <c r="I20" s="146" t="s">
        <v>2316</v>
      </c>
      <c r="J20" s="147" t="s">
        <v>5861</v>
      </c>
      <c r="K20" s="146" t="s">
        <v>469</v>
      </c>
      <c r="L20" s="146" t="s">
        <v>2017</v>
      </c>
      <c r="N20" s="146" t="s">
        <v>8</v>
      </c>
      <c r="O20" s="146" t="s">
        <v>147</v>
      </c>
      <c r="P20" s="146" t="s">
        <v>85</v>
      </c>
      <c r="Q20" s="146" t="b">
        <v>1</v>
      </c>
      <c r="R20" s="146" t="b">
        <v>0</v>
      </c>
      <c r="S20" s="146" t="b">
        <v>0</v>
      </c>
      <c r="T20" s="146" t="b">
        <v>0</v>
      </c>
      <c r="Z20" s="147" t="s">
        <v>5865</v>
      </c>
      <c r="AB20" s="147" t="s">
        <v>5865</v>
      </c>
      <c r="AG20" s="146" t="s">
        <v>6882</v>
      </c>
      <c r="AI20" s="5">
        <v>42795</v>
      </c>
      <c r="AJ20" s="5">
        <v>42795</v>
      </c>
      <c r="AK20" s="146" t="s">
        <v>13</v>
      </c>
    </row>
    <row r="21" spans="1:37" ht="72" x14ac:dyDescent="0.25">
      <c r="A21" s="146">
        <v>3737</v>
      </c>
      <c r="B21" s="146" t="s">
        <v>6896</v>
      </c>
      <c r="C21" s="146" t="s">
        <v>6895</v>
      </c>
      <c r="D21" s="146">
        <v>58</v>
      </c>
      <c r="E21" s="146" t="s">
        <v>2</v>
      </c>
      <c r="G21" s="146" t="s">
        <v>3</v>
      </c>
      <c r="H21" s="146" t="s">
        <v>4</v>
      </c>
      <c r="I21" s="146" t="s">
        <v>5</v>
      </c>
      <c r="J21" s="147" t="s">
        <v>5856</v>
      </c>
      <c r="K21" s="146" t="s">
        <v>136</v>
      </c>
      <c r="L21" s="146" t="s">
        <v>93</v>
      </c>
      <c r="N21" s="146" t="s">
        <v>8</v>
      </c>
      <c r="O21" s="146" t="s">
        <v>33</v>
      </c>
      <c r="P21" s="146" t="s">
        <v>10</v>
      </c>
      <c r="Q21" s="146" t="b">
        <v>1</v>
      </c>
      <c r="R21" s="146" t="b">
        <v>1</v>
      </c>
      <c r="S21" s="146" t="b">
        <v>0</v>
      </c>
      <c r="T21" s="146" t="b">
        <v>0</v>
      </c>
      <c r="Y21" s="146" t="s">
        <v>143</v>
      </c>
      <c r="Z21" s="147" t="s">
        <v>5868</v>
      </c>
      <c r="AA21" s="146" t="s">
        <v>363</v>
      </c>
      <c r="AB21" s="147" t="s">
        <v>6883</v>
      </c>
      <c r="AG21" s="146" t="s">
        <v>6526</v>
      </c>
      <c r="AI21" s="5">
        <v>42795</v>
      </c>
      <c r="AJ21" s="5">
        <v>42795</v>
      </c>
      <c r="AK21" s="146" t="s">
        <v>13</v>
      </c>
    </row>
    <row r="22" spans="1:37" ht="60" x14ac:dyDescent="0.25">
      <c r="A22" s="146">
        <v>3738</v>
      </c>
      <c r="B22" s="146" t="s">
        <v>6894</v>
      </c>
      <c r="C22" s="146" t="s">
        <v>6893</v>
      </c>
      <c r="D22" s="146">
        <v>33</v>
      </c>
      <c r="E22" s="146" t="s">
        <v>2</v>
      </c>
      <c r="G22" s="146" t="s">
        <v>3</v>
      </c>
      <c r="H22" s="146" t="s">
        <v>4</v>
      </c>
      <c r="I22" s="146" t="s">
        <v>5</v>
      </c>
      <c r="J22" s="147" t="s">
        <v>5858</v>
      </c>
      <c r="K22" s="146" t="s">
        <v>159</v>
      </c>
      <c r="L22" s="146" t="s">
        <v>6892</v>
      </c>
      <c r="N22" s="146" t="s">
        <v>8</v>
      </c>
      <c r="O22" s="146" t="s">
        <v>33</v>
      </c>
      <c r="P22" s="146" t="s">
        <v>10</v>
      </c>
      <c r="Q22" s="146" t="b">
        <v>1</v>
      </c>
      <c r="R22" s="146" t="b">
        <v>1</v>
      </c>
      <c r="S22" s="146" t="b">
        <v>0</v>
      </c>
      <c r="T22" s="146" t="b">
        <v>0</v>
      </c>
      <c r="Y22" s="146" t="s">
        <v>143</v>
      </c>
      <c r="Z22" s="147" t="s">
        <v>5868</v>
      </c>
      <c r="AA22" s="146" t="s">
        <v>676</v>
      </c>
      <c r="AB22" s="147" t="s">
        <v>5873</v>
      </c>
      <c r="AG22" s="146" t="s">
        <v>6183</v>
      </c>
      <c r="AI22" s="5">
        <v>42795</v>
      </c>
      <c r="AJ22" s="5">
        <v>42795</v>
      </c>
      <c r="AK22" s="146" t="s">
        <v>13</v>
      </c>
    </row>
    <row r="23" spans="1:37" ht="60" x14ac:dyDescent="0.25">
      <c r="A23" s="146">
        <v>3739</v>
      </c>
      <c r="B23" s="146" t="s">
        <v>6891</v>
      </c>
      <c r="C23" s="146" t="s">
        <v>6890</v>
      </c>
      <c r="D23" s="146">
        <v>22</v>
      </c>
      <c r="E23" s="146" t="s">
        <v>2</v>
      </c>
      <c r="G23" s="146" t="s">
        <v>3</v>
      </c>
      <c r="H23" s="146" t="s">
        <v>4</v>
      </c>
      <c r="I23" s="146" t="s">
        <v>5</v>
      </c>
      <c r="J23" s="147" t="s">
        <v>5861</v>
      </c>
      <c r="K23" s="146" t="s">
        <v>469</v>
      </c>
      <c r="L23" s="146" t="s">
        <v>253</v>
      </c>
      <c r="N23" s="146" t="s">
        <v>8</v>
      </c>
      <c r="O23" s="146" t="s">
        <v>33</v>
      </c>
      <c r="P23" s="146" t="s">
        <v>10</v>
      </c>
      <c r="Q23" s="146" t="b">
        <v>1</v>
      </c>
      <c r="R23" s="146" t="b">
        <v>0</v>
      </c>
      <c r="S23" s="146" t="b">
        <v>0</v>
      </c>
      <c r="T23" s="146" t="b">
        <v>0</v>
      </c>
      <c r="Y23" s="146" t="s">
        <v>56</v>
      </c>
      <c r="Z23" s="147" t="s">
        <v>5869</v>
      </c>
      <c r="AA23" s="146" t="s">
        <v>29</v>
      </c>
      <c r="AB23" s="147" t="s">
        <v>5866</v>
      </c>
      <c r="AC23" s="146" t="s">
        <v>6889</v>
      </c>
      <c r="AD23" s="146" t="s">
        <v>6888</v>
      </c>
      <c r="AE23" s="146" t="s">
        <v>6887</v>
      </c>
      <c r="AF23" s="146" t="s">
        <v>6886</v>
      </c>
      <c r="AG23" s="146" t="s">
        <v>6305</v>
      </c>
      <c r="AI23" s="5">
        <v>42795</v>
      </c>
      <c r="AJ23" s="5">
        <v>42795</v>
      </c>
      <c r="AK23" s="146" t="s">
        <v>13</v>
      </c>
    </row>
    <row r="24" spans="1:37" ht="144" x14ac:dyDescent="0.25">
      <c r="A24" s="146">
        <v>3734</v>
      </c>
      <c r="B24" s="146" t="s">
        <v>6885</v>
      </c>
      <c r="C24" s="146" t="s">
        <v>6884</v>
      </c>
      <c r="D24" s="146">
        <v>64</v>
      </c>
      <c r="E24" s="146" t="s">
        <v>2</v>
      </c>
      <c r="G24" s="146" t="s">
        <v>50</v>
      </c>
      <c r="H24" s="146" t="s">
        <v>81</v>
      </c>
      <c r="I24" s="146" t="s">
        <v>2316</v>
      </c>
      <c r="J24" s="147" t="s">
        <v>5861</v>
      </c>
      <c r="K24" s="146" t="s">
        <v>469</v>
      </c>
      <c r="L24" s="146" t="s">
        <v>2017</v>
      </c>
      <c r="N24" s="146" t="s">
        <v>8</v>
      </c>
      <c r="O24" s="146" t="s">
        <v>9</v>
      </c>
      <c r="P24" s="146" t="s">
        <v>85</v>
      </c>
      <c r="Q24" s="146" t="b">
        <v>1</v>
      </c>
      <c r="R24" s="146" t="b">
        <v>0</v>
      </c>
      <c r="S24" s="146" t="b">
        <v>0</v>
      </c>
      <c r="T24" s="146" t="b">
        <v>0</v>
      </c>
      <c r="Y24" s="146" t="s">
        <v>29</v>
      </c>
      <c r="Z24" s="147" t="s">
        <v>5866</v>
      </c>
      <c r="AA24" s="146" t="s">
        <v>363</v>
      </c>
      <c r="AB24" s="147" t="s">
        <v>6883</v>
      </c>
      <c r="AG24" s="146" t="s">
        <v>6882</v>
      </c>
      <c r="AI24" s="5">
        <v>42795</v>
      </c>
      <c r="AJ24" s="5">
        <v>42795</v>
      </c>
      <c r="AK24" s="146" t="s">
        <v>13</v>
      </c>
    </row>
    <row r="25" spans="1:37" ht="60" x14ac:dyDescent="0.25">
      <c r="A25" s="146">
        <v>3742</v>
      </c>
      <c r="B25" s="146" t="s">
        <v>6881</v>
      </c>
      <c r="C25" s="146" t="s">
        <v>6880</v>
      </c>
      <c r="D25" s="146">
        <v>140</v>
      </c>
      <c r="E25" s="146" t="s">
        <v>2</v>
      </c>
      <c r="G25" s="146" t="s">
        <v>3</v>
      </c>
      <c r="H25" s="146" t="s">
        <v>935</v>
      </c>
      <c r="I25" s="146" t="s">
        <v>936</v>
      </c>
      <c r="J25" s="147" t="s">
        <v>5856</v>
      </c>
      <c r="K25" s="146" t="s">
        <v>272</v>
      </c>
      <c r="L25" s="146" t="s">
        <v>2353</v>
      </c>
      <c r="N25" s="146" t="s">
        <v>8</v>
      </c>
      <c r="O25" s="146" t="s">
        <v>110</v>
      </c>
      <c r="P25" s="146" t="s">
        <v>10</v>
      </c>
      <c r="Q25" s="146" t="b">
        <v>1</v>
      </c>
      <c r="R25" s="146" t="b">
        <v>1</v>
      </c>
      <c r="S25" s="146" t="b">
        <v>0</v>
      </c>
      <c r="T25" s="146" t="b">
        <v>0</v>
      </c>
      <c r="Y25" s="146" t="s">
        <v>112</v>
      </c>
      <c r="Z25" s="147" t="s">
        <v>5864</v>
      </c>
      <c r="AA25" s="146" t="s">
        <v>6141</v>
      </c>
      <c r="AB25" s="147" t="s">
        <v>5885</v>
      </c>
      <c r="AG25" s="146" t="s">
        <v>6301</v>
      </c>
      <c r="AI25" s="5">
        <v>42795</v>
      </c>
      <c r="AJ25" s="5">
        <v>42795</v>
      </c>
      <c r="AK25" s="146" t="s">
        <v>13</v>
      </c>
    </row>
    <row r="26" spans="1:37" ht="72" x14ac:dyDescent="0.25">
      <c r="A26" s="146">
        <v>3755</v>
      </c>
      <c r="B26" s="146" t="s">
        <v>6879</v>
      </c>
      <c r="C26" s="146" t="s">
        <v>6878</v>
      </c>
      <c r="D26" s="146">
        <v>45</v>
      </c>
      <c r="E26" s="146" t="s">
        <v>2</v>
      </c>
      <c r="G26" s="146" t="s">
        <v>16</v>
      </c>
      <c r="H26" s="146" t="s">
        <v>17</v>
      </c>
      <c r="I26" s="146" t="s">
        <v>16</v>
      </c>
      <c r="J26" s="147" t="s">
        <v>5856</v>
      </c>
      <c r="K26" s="146" t="s">
        <v>136</v>
      </c>
      <c r="L26" s="146" t="s">
        <v>6877</v>
      </c>
      <c r="M26" s="146" t="s">
        <v>368</v>
      </c>
      <c r="N26" s="146" t="s">
        <v>8</v>
      </c>
      <c r="O26" s="146" t="s">
        <v>110</v>
      </c>
      <c r="P26" s="146" t="s">
        <v>20</v>
      </c>
      <c r="Q26" s="146" t="b">
        <v>0</v>
      </c>
      <c r="R26" s="146" t="b">
        <v>0</v>
      </c>
      <c r="S26" s="146" t="b">
        <v>0</v>
      </c>
      <c r="T26" s="146" t="b">
        <v>0</v>
      </c>
      <c r="Y26" s="146" t="s">
        <v>64</v>
      </c>
      <c r="Z26" s="147" t="s">
        <v>5870</v>
      </c>
      <c r="AA26" s="146" t="s">
        <v>676</v>
      </c>
      <c r="AB26" s="147" t="s">
        <v>5873</v>
      </c>
      <c r="AC26" s="146" t="s">
        <v>6876</v>
      </c>
      <c r="AD26" s="146" t="s">
        <v>6875</v>
      </c>
      <c r="AE26" s="146" t="s">
        <v>6874</v>
      </c>
      <c r="AF26" s="146" t="s">
        <v>6873</v>
      </c>
      <c r="AG26" s="146" t="s">
        <v>6872</v>
      </c>
      <c r="AH26" s="146" t="s">
        <v>6871</v>
      </c>
      <c r="AI26" s="5">
        <v>42795</v>
      </c>
      <c r="AJ26" s="5">
        <v>42795</v>
      </c>
      <c r="AK26" s="146" t="s">
        <v>13</v>
      </c>
    </row>
    <row r="27" spans="1:37" ht="60" x14ac:dyDescent="0.25">
      <c r="A27" s="146">
        <v>3744</v>
      </c>
      <c r="B27" s="146" t="s">
        <v>6870</v>
      </c>
      <c r="C27" s="146" t="s">
        <v>6869</v>
      </c>
      <c r="D27" s="146">
        <v>33</v>
      </c>
      <c r="E27" s="146" t="s">
        <v>2</v>
      </c>
      <c r="G27" s="146" t="s">
        <v>68</v>
      </c>
      <c r="H27" s="146" t="s">
        <v>69</v>
      </c>
      <c r="I27" s="146" t="s">
        <v>70</v>
      </c>
      <c r="J27" s="147" t="s">
        <v>5856</v>
      </c>
      <c r="K27" s="146" t="s">
        <v>92</v>
      </c>
      <c r="L27" s="146" t="s">
        <v>893</v>
      </c>
      <c r="N27" s="146" t="s">
        <v>8</v>
      </c>
      <c r="O27" s="146" t="s">
        <v>9</v>
      </c>
      <c r="P27" s="146" t="s">
        <v>72</v>
      </c>
      <c r="Q27" s="146" t="b">
        <v>1</v>
      </c>
      <c r="R27" s="146" t="b">
        <v>0</v>
      </c>
      <c r="S27" s="146" t="b">
        <v>0</v>
      </c>
      <c r="T27" s="146" t="b">
        <v>0</v>
      </c>
      <c r="Y27" s="146" t="s">
        <v>45</v>
      </c>
      <c r="Z27" s="147" t="s">
        <v>5868</v>
      </c>
      <c r="AB27" s="147" t="s">
        <v>5865</v>
      </c>
      <c r="AG27" s="146" t="s">
        <v>6382</v>
      </c>
      <c r="AI27" s="5">
        <v>42795</v>
      </c>
      <c r="AJ27" s="5">
        <v>42795</v>
      </c>
      <c r="AK27" s="146" t="s">
        <v>13</v>
      </c>
    </row>
    <row r="28" spans="1:37" ht="60" x14ac:dyDescent="0.25">
      <c r="A28" s="146">
        <v>3745</v>
      </c>
      <c r="B28" s="146" t="s">
        <v>6868</v>
      </c>
      <c r="C28" s="146" t="s">
        <v>6867</v>
      </c>
      <c r="D28" s="146">
        <v>40</v>
      </c>
      <c r="E28" s="146" t="s">
        <v>2</v>
      </c>
      <c r="G28" s="146" t="s">
        <v>3</v>
      </c>
      <c r="H28" s="146" t="s">
        <v>935</v>
      </c>
      <c r="I28" s="146" t="s">
        <v>936</v>
      </c>
      <c r="J28" s="147" t="s">
        <v>5861</v>
      </c>
      <c r="K28" s="146" t="s">
        <v>653</v>
      </c>
      <c r="L28" s="146" t="s">
        <v>6866</v>
      </c>
      <c r="N28" s="146" t="s">
        <v>8</v>
      </c>
      <c r="O28" s="146" t="s">
        <v>110</v>
      </c>
      <c r="P28" s="146" t="s">
        <v>10</v>
      </c>
      <c r="Q28" s="146" t="b">
        <v>1</v>
      </c>
      <c r="R28" s="146" t="b">
        <v>0</v>
      </c>
      <c r="S28" s="146" t="b">
        <v>0</v>
      </c>
      <c r="T28" s="146" t="b">
        <v>0</v>
      </c>
      <c r="Y28" s="146" t="s">
        <v>121</v>
      </c>
      <c r="Z28" s="147" t="s">
        <v>5865</v>
      </c>
      <c r="AB28" s="147" t="s">
        <v>5865</v>
      </c>
      <c r="AG28" s="146" t="s">
        <v>6865</v>
      </c>
      <c r="AI28" s="5">
        <v>42795</v>
      </c>
      <c r="AJ28" s="5">
        <v>42795</v>
      </c>
      <c r="AK28" s="146" t="s">
        <v>13</v>
      </c>
    </row>
    <row r="29" spans="1:37" ht="60" x14ac:dyDescent="0.25">
      <c r="A29" s="146">
        <v>3746</v>
      </c>
      <c r="B29" s="146" t="s">
        <v>6864</v>
      </c>
      <c r="C29" s="146" t="s">
        <v>6863</v>
      </c>
      <c r="D29" s="146">
        <v>44</v>
      </c>
      <c r="E29" s="146" t="s">
        <v>2</v>
      </c>
      <c r="G29" s="146" t="s">
        <v>3</v>
      </c>
      <c r="H29" s="146" t="s">
        <v>4</v>
      </c>
      <c r="I29" s="146" t="s">
        <v>5</v>
      </c>
      <c r="J29" s="147" t="s">
        <v>5857</v>
      </c>
      <c r="K29" s="146" t="s">
        <v>63</v>
      </c>
      <c r="L29" s="146" t="s">
        <v>6862</v>
      </c>
      <c r="N29" s="146" t="s">
        <v>8</v>
      </c>
      <c r="O29" s="146" t="s">
        <v>110</v>
      </c>
      <c r="P29" s="146" t="s">
        <v>10</v>
      </c>
      <c r="Q29" s="146" t="b">
        <v>1</v>
      </c>
      <c r="R29" s="146" t="b">
        <v>1</v>
      </c>
      <c r="S29" s="146" t="b">
        <v>0</v>
      </c>
      <c r="T29" s="146" t="b">
        <v>0</v>
      </c>
      <c r="Y29" s="146" t="s">
        <v>45</v>
      </c>
      <c r="Z29" s="147" t="s">
        <v>5868</v>
      </c>
      <c r="AA29" s="146" t="s">
        <v>121</v>
      </c>
      <c r="AB29" s="147" t="s">
        <v>5873</v>
      </c>
      <c r="AI29" s="5">
        <v>42795</v>
      </c>
      <c r="AJ29" s="5">
        <v>42795</v>
      </c>
      <c r="AK29" s="146" t="s">
        <v>13</v>
      </c>
    </row>
    <row r="30" spans="1:37" ht="96" x14ac:dyDescent="0.25">
      <c r="A30" s="146">
        <v>3747</v>
      </c>
      <c r="B30" s="146" t="s">
        <v>6861</v>
      </c>
      <c r="C30" s="146" t="s">
        <v>6860</v>
      </c>
      <c r="D30" s="146">
        <v>60</v>
      </c>
      <c r="E30" s="146" t="s">
        <v>2</v>
      </c>
      <c r="G30" s="146" t="s">
        <v>3</v>
      </c>
      <c r="H30" s="146" t="s">
        <v>4</v>
      </c>
      <c r="I30" s="146" t="s">
        <v>5</v>
      </c>
      <c r="J30" s="147" t="s">
        <v>5856</v>
      </c>
      <c r="K30" s="146" t="s">
        <v>136</v>
      </c>
      <c r="L30" s="146" t="s">
        <v>93</v>
      </c>
      <c r="N30" s="146" t="s">
        <v>8</v>
      </c>
      <c r="O30" s="146" t="s">
        <v>9</v>
      </c>
      <c r="P30" s="146" t="s">
        <v>10</v>
      </c>
      <c r="Q30" s="146" t="b">
        <v>1</v>
      </c>
      <c r="R30" s="146" t="b">
        <v>0</v>
      </c>
      <c r="S30" s="146" t="b">
        <v>0</v>
      </c>
      <c r="T30" s="146" t="b">
        <v>0</v>
      </c>
      <c r="Z30" s="147" t="s">
        <v>5865</v>
      </c>
      <c r="AB30" s="147" t="s">
        <v>5865</v>
      </c>
      <c r="AC30" s="146" t="s">
        <v>6859</v>
      </c>
      <c r="AD30" s="146" t="s">
        <v>6858</v>
      </c>
      <c r="AE30" s="146" t="s">
        <v>6857</v>
      </c>
      <c r="AF30" s="146" t="s">
        <v>6856</v>
      </c>
      <c r="AG30" s="146" t="s">
        <v>6526</v>
      </c>
      <c r="AI30" s="5">
        <v>42795</v>
      </c>
      <c r="AJ30" s="5">
        <v>42795</v>
      </c>
      <c r="AK30" s="146" t="s">
        <v>13</v>
      </c>
    </row>
    <row r="31" spans="1:37" ht="96" x14ac:dyDescent="0.25">
      <c r="A31" s="146">
        <v>3748</v>
      </c>
      <c r="B31" s="146" t="s">
        <v>6855</v>
      </c>
      <c r="C31" s="146" t="s">
        <v>6854</v>
      </c>
      <c r="D31" s="146">
        <v>54</v>
      </c>
      <c r="E31" s="146" t="s">
        <v>2</v>
      </c>
      <c r="G31" s="146" t="s">
        <v>3</v>
      </c>
      <c r="H31" s="146" t="s">
        <v>4</v>
      </c>
      <c r="I31" s="146" t="s">
        <v>5</v>
      </c>
      <c r="J31" s="147" t="s">
        <v>5856</v>
      </c>
      <c r="K31" s="146" t="s">
        <v>136</v>
      </c>
      <c r="L31" s="146" t="s">
        <v>93</v>
      </c>
      <c r="N31" s="146" t="s">
        <v>8</v>
      </c>
      <c r="O31" s="146" t="s">
        <v>9</v>
      </c>
      <c r="P31" s="146" t="s">
        <v>10</v>
      </c>
      <c r="Q31" s="146" t="b">
        <v>1</v>
      </c>
      <c r="R31" s="146" t="b">
        <v>0</v>
      </c>
      <c r="S31" s="146" t="b">
        <v>0</v>
      </c>
      <c r="T31" s="146" t="b">
        <v>0</v>
      </c>
      <c r="Z31" s="147" t="s">
        <v>5865</v>
      </c>
      <c r="AB31" s="147" t="s">
        <v>5865</v>
      </c>
      <c r="AG31" s="146" t="s">
        <v>6526</v>
      </c>
      <c r="AI31" s="5">
        <v>42795</v>
      </c>
      <c r="AJ31" s="5">
        <v>42795</v>
      </c>
      <c r="AK31" s="146" t="s">
        <v>13</v>
      </c>
    </row>
    <row r="32" spans="1:37" ht="96" x14ac:dyDescent="0.25">
      <c r="A32" s="146">
        <v>3749</v>
      </c>
      <c r="B32" s="146" t="s">
        <v>6853</v>
      </c>
      <c r="C32" s="146" t="s">
        <v>6852</v>
      </c>
      <c r="D32" s="146">
        <v>47</v>
      </c>
      <c r="E32" s="146" t="s">
        <v>2</v>
      </c>
      <c r="G32" s="146" t="s">
        <v>3</v>
      </c>
      <c r="H32" s="146" t="s">
        <v>4</v>
      </c>
      <c r="I32" s="146" t="s">
        <v>5</v>
      </c>
      <c r="J32" s="147" t="s">
        <v>5856</v>
      </c>
      <c r="K32" s="146" t="s">
        <v>136</v>
      </c>
      <c r="L32" s="146" t="s">
        <v>93</v>
      </c>
      <c r="N32" s="146" t="s">
        <v>8</v>
      </c>
      <c r="O32" s="146" t="s">
        <v>9</v>
      </c>
      <c r="P32" s="146" t="s">
        <v>10</v>
      </c>
      <c r="Q32" s="146" t="b">
        <v>1</v>
      </c>
      <c r="R32" s="146" t="b">
        <v>0</v>
      </c>
      <c r="S32" s="146" t="b">
        <v>0</v>
      </c>
      <c r="T32" s="146" t="b">
        <v>0</v>
      </c>
      <c r="Z32" s="147" t="s">
        <v>5865</v>
      </c>
      <c r="AB32" s="147" t="s">
        <v>5865</v>
      </c>
      <c r="AG32" s="146" t="s">
        <v>6526</v>
      </c>
      <c r="AI32" s="5">
        <v>42795</v>
      </c>
      <c r="AJ32" s="5">
        <v>42795</v>
      </c>
      <c r="AK32" s="146" t="s">
        <v>13</v>
      </c>
    </row>
    <row r="33" spans="1:37" ht="72" x14ac:dyDescent="0.25">
      <c r="A33" s="146">
        <v>3740</v>
      </c>
      <c r="B33" s="146" t="s">
        <v>6851</v>
      </c>
      <c r="C33" s="146" t="s">
        <v>6850</v>
      </c>
      <c r="E33" s="146" t="s">
        <v>2</v>
      </c>
      <c r="G33" s="146" t="s">
        <v>3</v>
      </c>
      <c r="H33" s="146" t="s">
        <v>4</v>
      </c>
      <c r="I33" s="146" t="s">
        <v>5</v>
      </c>
      <c r="J33" s="147" t="s">
        <v>5858</v>
      </c>
      <c r="K33" s="146" t="s">
        <v>37</v>
      </c>
      <c r="L33" s="146" t="s">
        <v>38</v>
      </c>
      <c r="M33" s="146" t="s">
        <v>261</v>
      </c>
      <c r="N33" s="146" t="s">
        <v>8</v>
      </c>
      <c r="O33" s="146" t="s">
        <v>33</v>
      </c>
      <c r="P33" s="146" t="s">
        <v>10</v>
      </c>
      <c r="Q33" s="146" t="b">
        <v>1</v>
      </c>
      <c r="R33" s="146" t="b">
        <v>0</v>
      </c>
      <c r="S33" s="146" t="b">
        <v>0</v>
      </c>
      <c r="T33" s="146" t="b">
        <v>0</v>
      </c>
      <c r="Y33" s="146" t="s">
        <v>56</v>
      </c>
      <c r="Z33" s="147" t="s">
        <v>5869</v>
      </c>
      <c r="AA33" s="146" t="s">
        <v>112</v>
      </c>
      <c r="AB33" s="147" t="s">
        <v>5864</v>
      </c>
      <c r="AG33" s="146" t="s">
        <v>6148</v>
      </c>
      <c r="AI33" s="5">
        <v>42795</v>
      </c>
      <c r="AJ33" s="5">
        <v>42795</v>
      </c>
      <c r="AK33" s="146" t="s">
        <v>13</v>
      </c>
    </row>
    <row r="34" spans="1:37" ht="96" x14ac:dyDescent="0.25">
      <c r="A34" s="146">
        <v>3732</v>
      </c>
      <c r="B34" s="146" t="s">
        <v>6849</v>
      </c>
      <c r="C34" s="146" t="s">
        <v>6848</v>
      </c>
      <c r="D34" s="146">
        <v>40</v>
      </c>
      <c r="E34" s="146" t="s">
        <v>80</v>
      </c>
      <c r="G34" s="146" t="s">
        <v>16</v>
      </c>
      <c r="H34" s="146" t="s">
        <v>17</v>
      </c>
      <c r="I34" s="146" t="s">
        <v>1907</v>
      </c>
      <c r="J34" s="147" t="s">
        <v>5856</v>
      </c>
      <c r="K34" s="146" t="s">
        <v>6</v>
      </c>
      <c r="L34" s="146" t="s">
        <v>6847</v>
      </c>
      <c r="N34" s="146" t="s">
        <v>84</v>
      </c>
      <c r="P34" s="146" t="s">
        <v>20</v>
      </c>
      <c r="Q34" s="146" t="b">
        <v>1</v>
      </c>
      <c r="R34" s="146" t="b">
        <v>0</v>
      </c>
      <c r="S34" s="146" t="b">
        <v>0</v>
      </c>
      <c r="T34" s="146" t="b">
        <v>0</v>
      </c>
      <c r="Y34" s="146" t="s">
        <v>34</v>
      </c>
      <c r="Z34" s="147" t="s">
        <v>5867</v>
      </c>
      <c r="AA34" s="146" t="s">
        <v>29</v>
      </c>
      <c r="AB34" s="147" t="s">
        <v>5866</v>
      </c>
      <c r="AC34" s="146" t="s">
        <v>6846</v>
      </c>
      <c r="AD34" s="146" t="s">
        <v>6845</v>
      </c>
      <c r="AE34" s="146" t="s">
        <v>6844</v>
      </c>
      <c r="AF34" s="146" t="s">
        <v>6843</v>
      </c>
      <c r="AG34" s="146" t="s">
        <v>6493</v>
      </c>
      <c r="AI34" s="5">
        <v>42795</v>
      </c>
      <c r="AJ34" s="5">
        <v>42795</v>
      </c>
      <c r="AK34" s="146" t="s">
        <v>13</v>
      </c>
    </row>
    <row r="35" spans="1:37" ht="60" x14ac:dyDescent="0.25">
      <c r="A35" s="146">
        <v>3753</v>
      </c>
      <c r="B35" s="146" t="s">
        <v>6842</v>
      </c>
      <c r="C35" s="146" t="s">
        <v>6841</v>
      </c>
      <c r="D35" s="146">
        <v>20</v>
      </c>
      <c r="E35" s="146" t="s">
        <v>2</v>
      </c>
      <c r="G35" s="146" t="s">
        <v>16</v>
      </c>
      <c r="H35" s="146" t="s">
        <v>17</v>
      </c>
      <c r="I35" s="146" t="s">
        <v>16</v>
      </c>
      <c r="J35" s="147" t="s">
        <v>5861</v>
      </c>
      <c r="K35" s="146" t="s">
        <v>469</v>
      </c>
      <c r="L35" s="146" t="s">
        <v>6840</v>
      </c>
      <c r="N35" s="146" t="s">
        <v>8</v>
      </c>
      <c r="O35" s="146" t="s">
        <v>33</v>
      </c>
      <c r="P35" s="146" t="s">
        <v>20</v>
      </c>
      <c r="Q35" s="146" t="b">
        <v>0</v>
      </c>
      <c r="R35" s="146" t="b">
        <v>0</v>
      </c>
      <c r="S35" s="146" t="b">
        <v>0</v>
      </c>
      <c r="T35" s="146" t="b">
        <v>0</v>
      </c>
      <c r="Z35" s="147" t="s">
        <v>5865</v>
      </c>
      <c r="AB35" s="147" t="s">
        <v>5865</v>
      </c>
      <c r="AG35" s="146" t="s">
        <v>6839</v>
      </c>
      <c r="AH35" s="146" t="s">
        <v>6838</v>
      </c>
      <c r="AI35" s="5">
        <v>42795</v>
      </c>
      <c r="AJ35" s="5">
        <v>42795</v>
      </c>
      <c r="AK35" s="146" t="s">
        <v>13</v>
      </c>
    </row>
    <row r="36" spans="1:37" ht="132" x14ac:dyDescent="0.25">
      <c r="A36" s="146">
        <v>3733</v>
      </c>
      <c r="B36" s="146" t="s">
        <v>6837</v>
      </c>
      <c r="C36" s="146" t="s">
        <v>6836</v>
      </c>
      <c r="D36" s="146">
        <v>47</v>
      </c>
      <c r="E36" s="146" t="s">
        <v>2</v>
      </c>
      <c r="G36" s="146" t="s">
        <v>16</v>
      </c>
      <c r="H36" s="146" t="s">
        <v>17</v>
      </c>
      <c r="I36" s="146" t="s">
        <v>1907</v>
      </c>
      <c r="J36" s="147" t="s">
        <v>5856</v>
      </c>
      <c r="K36" s="146" t="s">
        <v>136</v>
      </c>
      <c r="L36" s="146" t="s">
        <v>6835</v>
      </c>
      <c r="N36" s="146" t="s">
        <v>8</v>
      </c>
      <c r="O36" s="146" t="s">
        <v>110</v>
      </c>
      <c r="P36" s="146" t="s">
        <v>20</v>
      </c>
      <c r="Q36" s="146" t="b">
        <v>1</v>
      </c>
      <c r="R36" s="146" t="b">
        <v>0</v>
      </c>
      <c r="S36" s="146" t="b">
        <v>0</v>
      </c>
      <c r="T36" s="146" t="b">
        <v>0</v>
      </c>
      <c r="Y36" s="146" t="s">
        <v>143</v>
      </c>
      <c r="Z36" s="147" t="s">
        <v>5868</v>
      </c>
      <c r="AA36" s="146" t="s">
        <v>1214</v>
      </c>
      <c r="AB36" s="147" t="s">
        <v>5946</v>
      </c>
      <c r="AG36" s="146" t="s">
        <v>6550</v>
      </c>
      <c r="AI36" s="5">
        <v>42795</v>
      </c>
      <c r="AJ36" s="5">
        <v>42795</v>
      </c>
      <c r="AK36" s="146" t="s">
        <v>13</v>
      </c>
    </row>
    <row r="37" spans="1:37" ht="108" x14ac:dyDescent="0.25">
      <c r="A37" s="146">
        <v>3730</v>
      </c>
      <c r="B37" s="146" t="s">
        <v>6834</v>
      </c>
      <c r="C37" s="146" t="s">
        <v>6833</v>
      </c>
      <c r="D37" s="146">
        <v>34</v>
      </c>
      <c r="E37" s="146" t="s">
        <v>2</v>
      </c>
      <c r="G37" s="146" t="s">
        <v>50</v>
      </c>
      <c r="H37" s="146" t="s">
        <v>51</v>
      </c>
      <c r="I37" s="146" t="s">
        <v>52</v>
      </c>
      <c r="J37" s="147" t="s">
        <v>5858</v>
      </c>
      <c r="K37" s="146" t="s">
        <v>6832</v>
      </c>
      <c r="L37" s="146" t="s">
        <v>54</v>
      </c>
      <c r="N37" s="146" t="s">
        <v>8</v>
      </c>
      <c r="O37" s="146" t="s">
        <v>33</v>
      </c>
      <c r="P37" s="146" t="s">
        <v>55</v>
      </c>
      <c r="Q37" s="146" t="b">
        <v>1</v>
      </c>
      <c r="R37" s="146" t="b">
        <v>0</v>
      </c>
      <c r="S37" s="146" t="b">
        <v>0</v>
      </c>
      <c r="T37" s="146" t="b">
        <v>0</v>
      </c>
      <c r="Y37" s="146" t="s">
        <v>64</v>
      </c>
      <c r="Z37" s="147" t="s">
        <v>5870</v>
      </c>
      <c r="AA37" s="146" t="s">
        <v>112</v>
      </c>
      <c r="AB37" s="147" t="s">
        <v>5864</v>
      </c>
      <c r="AG37" s="146" t="s">
        <v>6831</v>
      </c>
      <c r="AI37" s="5">
        <v>42795</v>
      </c>
      <c r="AJ37" s="5">
        <v>42795</v>
      </c>
      <c r="AK37" s="146" t="s">
        <v>13</v>
      </c>
    </row>
    <row r="38" spans="1:37" ht="84" x14ac:dyDescent="0.25">
      <c r="A38" s="146">
        <v>3711</v>
      </c>
      <c r="B38" s="146" t="s">
        <v>6830</v>
      </c>
      <c r="C38" s="146" t="s">
        <v>6829</v>
      </c>
      <c r="D38" s="146">
        <v>24</v>
      </c>
      <c r="E38" s="146" t="s">
        <v>2</v>
      </c>
      <c r="G38" s="146" t="s">
        <v>50</v>
      </c>
      <c r="H38" s="146" t="s">
        <v>51</v>
      </c>
      <c r="I38" s="146" t="s">
        <v>52</v>
      </c>
      <c r="J38" s="147" t="s">
        <v>5859</v>
      </c>
      <c r="K38" s="146" t="s">
        <v>638</v>
      </c>
      <c r="L38" s="146" t="s">
        <v>54</v>
      </c>
      <c r="N38" s="146" t="s">
        <v>8</v>
      </c>
      <c r="O38" s="146" t="s">
        <v>110</v>
      </c>
      <c r="P38" s="146" t="s">
        <v>55</v>
      </c>
      <c r="Q38" s="146" t="b">
        <v>1</v>
      </c>
      <c r="R38" s="146" t="b">
        <v>0</v>
      </c>
      <c r="S38" s="146" t="b">
        <v>0</v>
      </c>
      <c r="T38" s="146" t="b">
        <v>0</v>
      </c>
      <c r="Y38" s="146" t="s">
        <v>212</v>
      </c>
      <c r="Z38" s="147" t="s">
        <v>5868</v>
      </c>
      <c r="AA38" s="146" t="s">
        <v>98</v>
      </c>
      <c r="AB38" s="147" t="s">
        <v>5906</v>
      </c>
      <c r="AG38" s="146" t="s">
        <v>6826</v>
      </c>
      <c r="AI38" s="5">
        <v>42795</v>
      </c>
      <c r="AJ38" s="5">
        <v>42795</v>
      </c>
      <c r="AK38" s="146" t="s">
        <v>13</v>
      </c>
    </row>
    <row r="39" spans="1:37" ht="60" x14ac:dyDescent="0.25">
      <c r="A39" s="146">
        <v>3727</v>
      </c>
      <c r="B39" s="146" t="s">
        <v>117</v>
      </c>
      <c r="C39" s="146" t="s">
        <v>118</v>
      </c>
      <c r="D39" s="146">
        <v>20</v>
      </c>
      <c r="E39" s="146" t="s">
        <v>182</v>
      </c>
      <c r="G39" s="146" t="s">
        <v>16</v>
      </c>
      <c r="H39" s="146" t="s">
        <v>17</v>
      </c>
      <c r="I39" s="146" t="s">
        <v>16</v>
      </c>
      <c r="J39" s="147" t="s">
        <v>5856</v>
      </c>
      <c r="K39" s="146" t="s">
        <v>92</v>
      </c>
      <c r="L39" s="146" t="s">
        <v>119</v>
      </c>
      <c r="M39" s="146" t="s">
        <v>120</v>
      </c>
      <c r="N39" s="146" t="s">
        <v>84</v>
      </c>
      <c r="P39" s="146" t="s">
        <v>20</v>
      </c>
      <c r="Q39" s="146" t="b">
        <v>0</v>
      </c>
      <c r="R39" s="146" t="b">
        <v>0</v>
      </c>
      <c r="S39" s="146" t="b">
        <v>0</v>
      </c>
      <c r="T39" s="146" t="b">
        <v>0</v>
      </c>
      <c r="Y39" s="146" t="s">
        <v>34</v>
      </c>
      <c r="Z39" s="147" t="s">
        <v>5867</v>
      </c>
      <c r="AA39" s="146" t="s">
        <v>121</v>
      </c>
      <c r="AB39" s="171" t="s">
        <v>7014</v>
      </c>
      <c r="AC39" s="146" t="s">
        <v>122</v>
      </c>
      <c r="AD39" s="146" t="s">
        <v>123</v>
      </c>
      <c r="AE39" s="146" t="s">
        <v>124</v>
      </c>
      <c r="AF39" s="146" t="s">
        <v>125</v>
      </c>
      <c r="AH39" s="146" t="s">
        <v>6828</v>
      </c>
      <c r="AI39" s="5">
        <v>42705</v>
      </c>
      <c r="AJ39" s="5">
        <v>42795</v>
      </c>
      <c r="AK39" s="146" t="s">
        <v>6827</v>
      </c>
    </row>
    <row r="40" spans="1:37" ht="120" x14ac:dyDescent="0.25">
      <c r="A40" s="146">
        <v>3709</v>
      </c>
      <c r="B40" s="146" t="s">
        <v>61</v>
      </c>
      <c r="C40" s="146" t="s">
        <v>62</v>
      </c>
      <c r="D40" s="146">
        <v>24</v>
      </c>
      <c r="G40" s="146" t="s">
        <v>50</v>
      </c>
      <c r="H40" s="146" t="s">
        <v>51</v>
      </c>
      <c r="I40" s="146" t="s">
        <v>52</v>
      </c>
      <c r="J40" s="147" t="s">
        <v>5857</v>
      </c>
      <c r="K40" s="146" t="s">
        <v>63</v>
      </c>
      <c r="L40" s="146" t="s">
        <v>54</v>
      </c>
      <c r="N40" s="146" t="s">
        <v>8</v>
      </c>
      <c r="O40" s="146" t="s">
        <v>33</v>
      </c>
      <c r="P40" s="146" t="s">
        <v>55</v>
      </c>
      <c r="Q40" s="146" t="b">
        <v>1</v>
      </c>
      <c r="R40" s="146" t="b">
        <v>0</v>
      </c>
      <c r="S40" s="146" t="b">
        <v>0</v>
      </c>
      <c r="T40" s="146" t="b">
        <v>0</v>
      </c>
      <c r="Y40" s="146" t="s">
        <v>64</v>
      </c>
      <c r="Z40" s="147" t="s">
        <v>5870</v>
      </c>
      <c r="AA40" s="146" t="s">
        <v>65</v>
      </c>
      <c r="AB40" s="147" t="s">
        <v>5873</v>
      </c>
      <c r="AG40" s="146" t="s">
        <v>6826</v>
      </c>
      <c r="AI40" s="5">
        <v>42705</v>
      </c>
      <c r="AJ40" s="5">
        <v>42795</v>
      </c>
      <c r="AK40" s="146" t="s">
        <v>189</v>
      </c>
    </row>
    <row r="41" spans="1:37" ht="96" x14ac:dyDescent="0.25">
      <c r="A41" s="146">
        <v>3712</v>
      </c>
      <c r="B41" s="146" t="s">
        <v>73</v>
      </c>
      <c r="C41" s="146" t="s">
        <v>74</v>
      </c>
      <c r="D41" s="146">
        <v>15</v>
      </c>
      <c r="G41" s="146" t="s">
        <v>50</v>
      </c>
      <c r="H41" s="146" t="s">
        <v>51</v>
      </c>
      <c r="I41" s="146" t="s">
        <v>52</v>
      </c>
      <c r="J41" s="147" t="s">
        <v>5858</v>
      </c>
      <c r="K41" s="146" t="s">
        <v>75</v>
      </c>
      <c r="L41" s="146" t="s">
        <v>54</v>
      </c>
      <c r="N41" s="146" t="s">
        <v>8</v>
      </c>
      <c r="O41" s="146" t="s">
        <v>33</v>
      </c>
      <c r="P41" s="146" t="s">
        <v>55</v>
      </c>
      <c r="Q41" s="146" t="b">
        <v>1</v>
      </c>
      <c r="R41" s="146" t="b">
        <v>0</v>
      </c>
      <c r="S41" s="146" t="b">
        <v>0</v>
      </c>
      <c r="T41" s="146" t="b">
        <v>0</v>
      </c>
      <c r="Y41" s="146" t="s">
        <v>45</v>
      </c>
      <c r="Z41" s="147" t="s">
        <v>5868</v>
      </c>
      <c r="AA41" s="146" t="s">
        <v>46</v>
      </c>
      <c r="AB41" s="147" t="s">
        <v>5906</v>
      </c>
      <c r="AG41" s="146" t="s">
        <v>6826</v>
      </c>
      <c r="AI41" s="5">
        <v>42705</v>
      </c>
      <c r="AJ41" s="5">
        <v>42795</v>
      </c>
    </row>
    <row r="42" spans="1:37" ht="96" x14ac:dyDescent="0.25">
      <c r="A42" s="146">
        <v>3713</v>
      </c>
      <c r="B42" s="146" t="s">
        <v>76</v>
      </c>
      <c r="C42" s="146" t="s">
        <v>74</v>
      </c>
      <c r="D42" s="146">
        <v>15</v>
      </c>
      <c r="G42" s="146" t="s">
        <v>50</v>
      </c>
      <c r="H42" s="146" t="s">
        <v>51</v>
      </c>
      <c r="I42" s="146" t="s">
        <v>52</v>
      </c>
      <c r="J42" s="147" t="s">
        <v>5858</v>
      </c>
      <c r="K42" s="146" t="s">
        <v>77</v>
      </c>
      <c r="L42" s="146" t="s">
        <v>54</v>
      </c>
      <c r="N42" s="146" t="s">
        <v>8</v>
      </c>
      <c r="O42" s="146" t="s">
        <v>33</v>
      </c>
      <c r="P42" s="146" t="s">
        <v>55</v>
      </c>
      <c r="Q42" s="146" t="b">
        <v>1</v>
      </c>
      <c r="R42" s="146" t="b">
        <v>0</v>
      </c>
      <c r="S42" s="146" t="b">
        <v>0</v>
      </c>
      <c r="T42" s="146" t="b">
        <v>0</v>
      </c>
      <c r="Y42" s="146" t="s">
        <v>45</v>
      </c>
      <c r="Z42" s="147" t="s">
        <v>5868</v>
      </c>
      <c r="AA42" s="146" t="s">
        <v>46</v>
      </c>
      <c r="AB42" s="147" t="s">
        <v>5906</v>
      </c>
      <c r="AG42" s="146" t="s">
        <v>6826</v>
      </c>
      <c r="AI42" s="5">
        <v>42705</v>
      </c>
      <c r="AJ42" s="5">
        <v>42795</v>
      </c>
    </row>
    <row r="43" spans="1:37" ht="240" x14ac:dyDescent="0.25">
      <c r="A43" s="146">
        <v>3714</v>
      </c>
      <c r="B43" s="146" t="s">
        <v>78</v>
      </c>
      <c r="C43" s="146" t="s">
        <v>79</v>
      </c>
      <c r="D43" s="146">
        <v>76</v>
      </c>
      <c r="G43" s="146" t="s">
        <v>50</v>
      </c>
      <c r="H43" s="146" t="s">
        <v>81</v>
      </c>
      <c r="I43" s="146" t="s">
        <v>81</v>
      </c>
      <c r="J43" s="147" t="s">
        <v>5856</v>
      </c>
      <c r="K43" s="146" t="s">
        <v>82</v>
      </c>
      <c r="L43" s="146" t="s">
        <v>83</v>
      </c>
      <c r="N43" s="146" t="s">
        <v>84</v>
      </c>
      <c r="P43" s="146" t="s">
        <v>85</v>
      </c>
      <c r="Q43" s="146" t="b">
        <v>1</v>
      </c>
      <c r="R43" s="146" t="b">
        <v>0</v>
      </c>
      <c r="S43" s="146" t="b">
        <v>0</v>
      </c>
      <c r="T43" s="146" t="b">
        <v>0</v>
      </c>
      <c r="Y43" s="146" t="s">
        <v>86</v>
      </c>
      <c r="Z43" s="147" t="s">
        <v>5871</v>
      </c>
      <c r="AA43" s="146" t="s">
        <v>57</v>
      </c>
      <c r="AB43" s="147" t="s">
        <v>5941</v>
      </c>
      <c r="AG43" s="146" t="s">
        <v>6337</v>
      </c>
      <c r="AI43" s="5">
        <v>42705</v>
      </c>
      <c r="AJ43" s="5">
        <v>42795</v>
      </c>
    </row>
    <row r="44" spans="1:37" ht="108" x14ac:dyDescent="0.25">
      <c r="A44" s="146">
        <v>3716</v>
      </c>
      <c r="B44" s="146" t="s">
        <v>141</v>
      </c>
      <c r="C44" s="146" t="s">
        <v>142</v>
      </c>
      <c r="D44" s="146">
        <v>32</v>
      </c>
      <c r="G44" s="146" t="s">
        <v>50</v>
      </c>
      <c r="H44" s="146" t="s">
        <v>51</v>
      </c>
      <c r="I44" s="146" t="s">
        <v>52</v>
      </c>
      <c r="J44" s="147" t="s">
        <v>5857</v>
      </c>
      <c r="K44" s="146" t="s">
        <v>63</v>
      </c>
      <c r="L44" s="146" t="s">
        <v>54</v>
      </c>
      <c r="N44" s="146" t="s">
        <v>8</v>
      </c>
      <c r="O44" s="146" t="s">
        <v>33</v>
      </c>
      <c r="P44" s="146" t="s">
        <v>55</v>
      </c>
      <c r="Q44" s="146" t="b">
        <v>1</v>
      </c>
      <c r="R44" s="146" t="b">
        <v>0</v>
      </c>
      <c r="S44" s="146" t="b">
        <v>0</v>
      </c>
      <c r="T44" s="146" t="b">
        <v>0</v>
      </c>
      <c r="Y44" s="146" t="s">
        <v>143</v>
      </c>
      <c r="Z44" s="147" t="s">
        <v>5868</v>
      </c>
      <c r="AA44" s="146" t="s">
        <v>144</v>
      </c>
      <c r="AB44" s="147" t="s">
        <v>5942</v>
      </c>
      <c r="AG44" s="146" t="s">
        <v>6826</v>
      </c>
      <c r="AI44" s="5">
        <v>42705</v>
      </c>
      <c r="AJ44" s="5">
        <v>42795</v>
      </c>
      <c r="AK44" s="146" t="s">
        <v>292</v>
      </c>
    </row>
    <row r="45" spans="1:37" ht="84" x14ac:dyDescent="0.25">
      <c r="A45" s="146">
        <v>3710</v>
      </c>
      <c r="B45" s="146" t="s">
        <v>66</v>
      </c>
      <c r="C45" s="146" t="s">
        <v>67</v>
      </c>
      <c r="D45" s="146">
        <v>16</v>
      </c>
      <c r="G45" s="146" t="s">
        <v>68</v>
      </c>
      <c r="H45" s="146" t="s">
        <v>69</v>
      </c>
      <c r="I45" s="146" t="s">
        <v>70</v>
      </c>
      <c r="J45" s="147" t="s">
        <v>5859</v>
      </c>
      <c r="K45" s="146" t="s">
        <v>71</v>
      </c>
      <c r="N45" s="146" t="s">
        <v>8</v>
      </c>
      <c r="P45" s="146" t="s">
        <v>72</v>
      </c>
      <c r="Q45" s="146" t="b">
        <v>1</v>
      </c>
      <c r="R45" s="146" t="b">
        <v>0</v>
      </c>
      <c r="S45" s="146" t="b">
        <v>0</v>
      </c>
      <c r="T45" s="146" t="b">
        <v>0</v>
      </c>
      <c r="Z45" s="147" t="s">
        <v>5865</v>
      </c>
      <c r="AA45" s="146" t="s">
        <v>65</v>
      </c>
      <c r="AB45" s="147" t="s">
        <v>5873</v>
      </c>
      <c r="AI45" s="5">
        <v>42705</v>
      </c>
      <c r="AJ45" s="5">
        <v>42795</v>
      </c>
    </row>
    <row r="46" spans="1:37" ht="144" x14ac:dyDescent="0.25">
      <c r="A46" s="146">
        <v>3708</v>
      </c>
      <c r="B46" s="146" t="s">
        <v>58</v>
      </c>
      <c r="C46" s="146" t="s">
        <v>59</v>
      </c>
      <c r="G46" s="146" t="s">
        <v>50</v>
      </c>
      <c r="H46" s="146" t="s">
        <v>51</v>
      </c>
      <c r="I46" s="146" t="s">
        <v>52</v>
      </c>
      <c r="J46" s="147" t="s">
        <v>5856</v>
      </c>
      <c r="K46" s="146" t="s">
        <v>43</v>
      </c>
      <c r="L46" s="146" t="s">
        <v>54</v>
      </c>
      <c r="N46" s="146" t="s">
        <v>8</v>
      </c>
      <c r="O46" s="146" t="s">
        <v>9</v>
      </c>
      <c r="P46" s="146" t="s">
        <v>55</v>
      </c>
      <c r="Q46" s="146" t="b">
        <v>1</v>
      </c>
      <c r="R46" s="146" t="b">
        <v>0</v>
      </c>
      <c r="S46" s="146" t="b">
        <v>0</v>
      </c>
      <c r="T46" s="146" t="b">
        <v>0</v>
      </c>
      <c r="Z46" s="147" t="s">
        <v>5865</v>
      </c>
      <c r="AB46" s="147" t="s">
        <v>5865</v>
      </c>
      <c r="AG46" s="146" t="s">
        <v>6172</v>
      </c>
      <c r="AH46" s="146" t="s">
        <v>60</v>
      </c>
      <c r="AI46" s="5">
        <v>42705</v>
      </c>
      <c r="AJ46" s="5">
        <v>42795</v>
      </c>
    </row>
    <row r="47" spans="1:37" ht="108" x14ac:dyDescent="0.25">
      <c r="A47" s="146">
        <v>3701</v>
      </c>
      <c r="B47" s="146" t="s">
        <v>25</v>
      </c>
      <c r="C47" s="146" t="s">
        <v>26</v>
      </c>
      <c r="D47" s="146">
        <v>20</v>
      </c>
      <c r="G47" s="146" t="s">
        <v>16</v>
      </c>
      <c r="H47" s="146" t="s">
        <v>17</v>
      </c>
      <c r="I47" s="146" t="s">
        <v>16</v>
      </c>
      <c r="J47" s="147" t="s">
        <v>5856</v>
      </c>
      <c r="K47" s="146" t="s">
        <v>27</v>
      </c>
      <c r="L47" s="146" t="s">
        <v>28</v>
      </c>
      <c r="N47" s="146" t="s">
        <v>8</v>
      </c>
      <c r="O47" s="146" t="s">
        <v>9</v>
      </c>
      <c r="P47" s="146" t="s">
        <v>20</v>
      </c>
      <c r="Q47" s="146" t="b">
        <v>1</v>
      </c>
      <c r="R47" s="146" t="b">
        <v>0</v>
      </c>
      <c r="S47" s="146" t="b">
        <v>0</v>
      </c>
      <c r="T47" s="146" t="b">
        <v>0</v>
      </c>
      <c r="Y47" s="146" t="s">
        <v>29</v>
      </c>
      <c r="Z47" s="147" t="s">
        <v>5866</v>
      </c>
      <c r="AB47" s="147" t="s">
        <v>5865</v>
      </c>
      <c r="AG47" s="146" t="s">
        <v>6797</v>
      </c>
      <c r="AI47" s="5">
        <v>42705</v>
      </c>
      <c r="AJ47" s="5">
        <v>42795</v>
      </c>
    </row>
    <row r="48" spans="1:37" ht="48" x14ac:dyDescent="0.25">
      <c r="A48" s="146">
        <v>3724</v>
      </c>
      <c r="B48" s="146" t="s">
        <v>126</v>
      </c>
      <c r="C48" s="146" t="s">
        <v>127</v>
      </c>
      <c r="D48" s="146">
        <v>20</v>
      </c>
      <c r="G48" s="146" t="s">
        <v>16</v>
      </c>
      <c r="H48" s="146" t="s">
        <v>17</v>
      </c>
      <c r="I48" s="146" t="s">
        <v>16</v>
      </c>
      <c r="J48" s="147" t="s">
        <v>5856</v>
      </c>
      <c r="K48" s="146" t="s">
        <v>6</v>
      </c>
      <c r="L48" s="146" t="s">
        <v>89</v>
      </c>
      <c r="M48" s="146" t="s">
        <v>128</v>
      </c>
      <c r="N48" s="146" t="s">
        <v>8</v>
      </c>
      <c r="O48" s="146" t="s">
        <v>110</v>
      </c>
      <c r="P48" s="146" t="s">
        <v>20</v>
      </c>
      <c r="Q48" s="146" t="b">
        <v>0</v>
      </c>
      <c r="R48" s="146" t="b">
        <v>0</v>
      </c>
      <c r="S48" s="146" t="b">
        <v>0</v>
      </c>
      <c r="T48" s="146" t="b">
        <v>0</v>
      </c>
      <c r="Z48" s="147" t="s">
        <v>5865</v>
      </c>
      <c r="AB48" s="147" t="s">
        <v>5865</v>
      </c>
      <c r="AC48" s="146" t="s">
        <v>129</v>
      </c>
      <c r="AD48" s="146" t="s">
        <v>130</v>
      </c>
      <c r="AE48" s="146" t="s">
        <v>131</v>
      </c>
      <c r="AF48" s="146" t="s">
        <v>132</v>
      </c>
      <c r="AG48" s="146" t="s">
        <v>6451</v>
      </c>
      <c r="AI48" s="5">
        <v>42705</v>
      </c>
      <c r="AJ48" s="5">
        <v>42795</v>
      </c>
    </row>
    <row r="49" spans="1:37" ht="192" x14ac:dyDescent="0.25">
      <c r="A49" s="146">
        <v>3715</v>
      </c>
      <c r="B49" s="146" t="s">
        <v>95</v>
      </c>
      <c r="C49" s="146" t="s">
        <v>96</v>
      </c>
      <c r="D49" s="146">
        <v>26</v>
      </c>
      <c r="G49" s="146" t="s">
        <v>50</v>
      </c>
      <c r="H49" s="146" t="s">
        <v>51</v>
      </c>
      <c r="I49" s="146" t="s">
        <v>52</v>
      </c>
      <c r="J49" s="147" t="s">
        <v>5856</v>
      </c>
      <c r="K49" s="146" t="s">
        <v>97</v>
      </c>
      <c r="L49" s="146" t="s">
        <v>54</v>
      </c>
      <c r="N49" s="146" t="s">
        <v>8</v>
      </c>
      <c r="O49" s="146" t="s">
        <v>33</v>
      </c>
      <c r="P49" s="146" t="s">
        <v>55</v>
      </c>
      <c r="Q49" s="146" t="b">
        <v>1</v>
      </c>
      <c r="R49" s="146" t="b">
        <v>0</v>
      </c>
      <c r="S49" s="146" t="b">
        <v>0</v>
      </c>
      <c r="T49" s="146" t="b">
        <v>0</v>
      </c>
      <c r="Y49" s="146" t="s">
        <v>143</v>
      </c>
      <c r="Z49" s="147" t="s">
        <v>5868</v>
      </c>
      <c r="AA49" s="146" t="s">
        <v>98</v>
      </c>
      <c r="AB49" s="147" t="s">
        <v>5906</v>
      </c>
      <c r="AG49" s="146" t="s">
        <v>6826</v>
      </c>
      <c r="AI49" s="5">
        <v>42705</v>
      </c>
      <c r="AJ49" s="5">
        <v>42795</v>
      </c>
      <c r="AK49" s="146" t="s">
        <v>6825</v>
      </c>
    </row>
    <row r="50" spans="1:37" ht="72" x14ac:dyDescent="0.25">
      <c r="A50" s="146">
        <v>3728</v>
      </c>
      <c r="B50" s="146" t="s">
        <v>6824</v>
      </c>
      <c r="C50" s="146" t="s">
        <v>99</v>
      </c>
      <c r="D50" s="146">
        <v>35</v>
      </c>
      <c r="G50" s="146" t="s">
        <v>16</v>
      </c>
      <c r="H50" s="146" t="s">
        <v>17</v>
      </c>
      <c r="I50" s="146" t="s">
        <v>16</v>
      </c>
      <c r="J50" s="147" t="s">
        <v>5856</v>
      </c>
      <c r="K50" s="146" t="s">
        <v>6</v>
      </c>
      <c r="L50" s="146" t="s">
        <v>100</v>
      </c>
      <c r="M50" s="146" t="s">
        <v>101</v>
      </c>
      <c r="N50" s="146" t="s">
        <v>8</v>
      </c>
      <c r="O50" s="146" t="s">
        <v>9</v>
      </c>
      <c r="P50" s="146" t="s">
        <v>20</v>
      </c>
      <c r="Q50" s="146" t="b">
        <v>0</v>
      </c>
      <c r="R50" s="146" t="b">
        <v>0</v>
      </c>
      <c r="S50" s="146" t="b">
        <v>0</v>
      </c>
      <c r="T50" s="146" t="b">
        <v>0</v>
      </c>
      <c r="Y50" s="146" t="s">
        <v>143</v>
      </c>
      <c r="Z50" s="147" t="s">
        <v>5868</v>
      </c>
      <c r="AA50" s="146" t="s">
        <v>1828</v>
      </c>
      <c r="AB50" s="147" t="s">
        <v>5951</v>
      </c>
      <c r="AC50" s="146" t="s">
        <v>102</v>
      </c>
      <c r="AD50" s="146" t="s">
        <v>103</v>
      </c>
      <c r="AE50" s="146" t="s">
        <v>104</v>
      </c>
      <c r="AF50" s="146" t="s">
        <v>105</v>
      </c>
      <c r="AG50" s="146" t="s">
        <v>6290</v>
      </c>
      <c r="AH50" s="146" t="s">
        <v>6823</v>
      </c>
      <c r="AI50" s="5">
        <v>42705</v>
      </c>
      <c r="AJ50" s="5">
        <v>42795</v>
      </c>
      <c r="AK50" s="146" t="s">
        <v>593</v>
      </c>
    </row>
    <row r="51" spans="1:37" ht="96" x14ac:dyDescent="0.25">
      <c r="A51" s="146">
        <v>3707</v>
      </c>
      <c r="B51" s="146" t="s">
        <v>49</v>
      </c>
      <c r="C51" s="146" t="s">
        <v>6822</v>
      </c>
      <c r="D51" s="146">
        <v>60</v>
      </c>
      <c r="G51" s="146" t="s">
        <v>50</v>
      </c>
      <c r="H51" s="146" t="s">
        <v>51</v>
      </c>
      <c r="I51" s="146" t="s">
        <v>52</v>
      </c>
      <c r="J51" s="147" t="s">
        <v>5856</v>
      </c>
      <c r="K51" s="146" t="s">
        <v>53</v>
      </c>
      <c r="L51" s="146" t="s">
        <v>54</v>
      </c>
      <c r="N51" s="146" t="s">
        <v>8</v>
      </c>
      <c r="O51" s="146" t="s">
        <v>33</v>
      </c>
      <c r="P51" s="146" t="s">
        <v>55</v>
      </c>
      <c r="Q51" s="146" t="b">
        <v>1</v>
      </c>
      <c r="R51" s="146" t="b">
        <v>0</v>
      </c>
      <c r="S51" s="146" t="b">
        <v>0</v>
      </c>
      <c r="T51" s="146" t="b">
        <v>0</v>
      </c>
      <c r="W51" s="146">
        <v>350</v>
      </c>
      <c r="Y51" s="146" t="s">
        <v>56</v>
      </c>
      <c r="Z51" s="147" t="s">
        <v>5869</v>
      </c>
      <c r="AA51" s="146" t="s">
        <v>65</v>
      </c>
      <c r="AB51" s="147" t="s">
        <v>5873</v>
      </c>
      <c r="AG51" s="146" t="s">
        <v>6722</v>
      </c>
      <c r="AI51" s="5">
        <v>42705</v>
      </c>
      <c r="AJ51" s="5">
        <v>42795</v>
      </c>
      <c r="AK51" s="146" t="s">
        <v>5656</v>
      </c>
    </row>
    <row r="52" spans="1:37" ht="108" x14ac:dyDescent="0.25">
      <c r="A52" s="146">
        <v>3706</v>
      </c>
      <c r="B52" s="146" t="s">
        <v>47</v>
      </c>
      <c r="C52" s="146" t="s">
        <v>6821</v>
      </c>
      <c r="D52" s="146">
        <v>101</v>
      </c>
      <c r="G52" s="146" t="s">
        <v>3</v>
      </c>
      <c r="H52" s="146" t="s">
        <v>41</v>
      </c>
      <c r="I52" s="146" t="s">
        <v>42</v>
      </c>
      <c r="J52" s="147" t="s">
        <v>5856</v>
      </c>
      <c r="K52" s="146" t="s">
        <v>43</v>
      </c>
      <c r="L52" s="146" t="s">
        <v>4031</v>
      </c>
      <c r="N52" s="146" t="s">
        <v>8</v>
      </c>
      <c r="O52" s="146" t="s">
        <v>33</v>
      </c>
      <c r="P52" s="146" t="s">
        <v>10</v>
      </c>
      <c r="Q52" s="146" t="b">
        <v>1</v>
      </c>
      <c r="R52" s="146" t="b">
        <v>1</v>
      </c>
      <c r="S52" s="146" t="b">
        <v>0</v>
      </c>
      <c r="T52" s="146" t="b">
        <v>0</v>
      </c>
      <c r="Y52" s="146" t="s">
        <v>45</v>
      </c>
      <c r="Z52" s="147" t="s">
        <v>5868</v>
      </c>
      <c r="AA52" s="146" t="s">
        <v>1828</v>
      </c>
      <c r="AB52" s="147" t="s">
        <v>5951</v>
      </c>
      <c r="AG52" s="146" t="s">
        <v>6797</v>
      </c>
      <c r="AI52" s="5">
        <v>42705</v>
      </c>
      <c r="AJ52" s="5">
        <v>42795</v>
      </c>
      <c r="AK52" s="146" t="s">
        <v>6820</v>
      </c>
    </row>
    <row r="53" spans="1:37" ht="84" x14ac:dyDescent="0.25">
      <c r="A53" s="146">
        <v>3705</v>
      </c>
      <c r="B53" s="146" t="s">
        <v>39</v>
      </c>
      <c r="C53" s="146" t="s">
        <v>40</v>
      </c>
      <c r="D53" s="146">
        <v>77</v>
      </c>
      <c r="G53" s="146" t="s">
        <v>3</v>
      </c>
      <c r="H53" s="146" t="s">
        <v>41</v>
      </c>
      <c r="I53" s="146" t="s">
        <v>42</v>
      </c>
      <c r="J53" s="147" t="s">
        <v>5856</v>
      </c>
      <c r="K53" s="146" t="s">
        <v>43</v>
      </c>
      <c r="L53" s="146" t="s">
        <v>44</v>
      </c>
      <c r="N53" s="146" t="s">
        <v>8</v>
      </c>
      <c r="O53" s="146" t="s">
        <v>33</v>
      </c>
      <c r="P53" s="146" t="s">
        <v>10</v>
      </c>
      <c r="Q53" s="146" t="b">
        <v>1</v>
      </c>
      <c r="R53" s="146" t="b">
        <v>0</v>
      </c>
      <c r="S53" s="146" t="b">
        <v>0</v>
      </c>
      <c r="T53" s="146" t="b">
        <v>0</v>
      </c>
      <c r="Y53" s="146" t="s">
        <v>45</v>
      </c>
      <c r="Z53" s="147" t="s">
        <v>5868</v>
      </c>
      <c r="AA53" s="146" t="s">
        <v>46</v>
      </c>
      <c r="AB53" s="147" t="s">
        <v>5906</v>
      </c>
      <c r="AG53" s="146" t="s">
        <v>6797</v>
      </c>
      <c r="AI53" s="5">
        <v>42705</v>
      </c>
      <c r="AJ53" s="5">
        <v>42795</v>
      </c>
    </row>
    <row r="54" spans="1:37" ht="84" x14ac:dyDescent="0.25">
      <c r="A54" s="146">
        <v>3704</v>
      </c>
      <c r="B54" s="146" t="s">
        <v>0</v>
      </c>
      <c r="C54" s="146" t="s">
        <v>1</v>
      </c>
      <c r="D54" s="146">
        <v>25</v>
      </c>
      <c r="G54" s="146" t="s">
        <v>3</v>
      </c>
      <c r="H54" s="146" t="s">
        <v>4</v>
      </c>
      <c r="I54" s="146" t="s">
        <v>5</v>
      </c>
      <c r="J54" s="147" t="s">
        <v>5856</v>
      </c>
      <c r="K54" s="146" t="s">
        <v>6</v>
      </c>
      <c r="L54" s="146" t="s">
        <v>7</v>
      </c>
      <c r="N54" s="146" t="s">
        <v>8</v>
      </c>
      <c r="O54" s="146" t="s">
        <v>9</v>
      </c>
      <c r="P54" s="146" t="s">
        <v>10</v>
      </c>
      <c r="Q54" s="146" t="b">
        <v>1</v>
      </c>
      <c r="R54" s="146" t="b">
        <v>1</v>
      </c>
      <c r="S54" s="146" t="b">
        <v>0</v>
      </c>
      <c r="T54" s="146" t="b">
        <v>0</v>
      </c>
      <c r="Y54" s="146" t="s">
        <v>11</v>
      </c>
      <c r="Z54" s="147" t="s">
        <v>5864</v>
      </c>
      <c r="AA54" s="146" t="s">
        <v>12</v>
      </c>
      <c r="AB54" s="147" t="s">
        <v>5940</v>
      </c>
      <c r="AG54" s="146" t="s">
        <v>6362</v>
      </c>
      <c r="AI54" s="5">
        <v>42705</v>
      </c>
      <c r="AJ54" s="5">
        <v>42795</v>
      </c>
    </row>
    <row r="55" spans="1:37" ht="84" x14ac:dyDescent="0.25">
      <c r="A55" s="146">
        <v>3703</v>
      </c>
      <c r="B55" s="146" t="s">
        <v>35</v>
      </c>
      <c r="C55" s="146" t="s">
        <v>36</v>
      </c>
      <c r="D55" s="146">
        <v>20</v>
      </c>
      <c r="G55" s="146" t="s">
        <v>3</v>
      </c>
      <c r="H55" s="146" t="s">
        <v>4</v>
      </c>
      <c r="I55" s="146" t="s">
        <v>5</v>
      </c>
      <c r="J55" s="147" t="s">
        <v>5858</v>
      </c>
      <c r="K55" s="146" t="s">
        <v>37</v>
      </c>
      <c r="L55" s="146" t="s">
        <v>38</v>
      </c>
      <c r="N55" s="146" t="s">
        <v>8</v>
      </c>
      <c r="O55" s="146" t="s">
        <v>33</v>
      </c>
      <c r="P55" s="146" t="s">
        <v>10</v>
      </c>
      <c r="Q55" s="146" t="b">
        <v>1</v>
      </c>
      <c r="R55" s="146" t="b">
        <v>0</v>
      </c>
      <c r="S55" s="146" t="b">
        <v>0</v>
      </c>
      <c r="T55" s="146" t="b">
        <v>0</v>
      </c>
      <c r="Y55" s="146" t="s">
        <v>64</v>
      </c>
      <c r="Z55" s="147" t="s">
        <v>5870</v>
      </c>
      <c r="AA55" s="146" t="s">
        <v>29</v>
      </c>
      <c r="AB55" s="147" t="s">
        <v>5866</v>
      </c>
      <c r="AG55" s="146" t="s">
        <v>6148</v>
      </c>
      <c r="AI55" s="5">
        <v>42705</v>
      </c>
      <c r="AJ55" s="5">
        <v>42795</v>
      </c>
      <c r="AK55" s="146" t="s">
        <v>395</v>
      </c>
    </row>
    <row r="56" spans="1:37" ht="192" x14ac:dyDescent="0.25">
      <c r="A56" s="146">
        <v>3702</v>
      </c>
      <c r="B56" s="146" t="s">
        <v>90</v>
      </c>
      <c r="C56" s="146" t="s">
        <v>91</v>
      </c>
      <c r="D56" s="146">
        <v>126</v>
      </c>
      <c r="G56" s="146" t="s">
        <v>3</v>
      </c>
      <c r="H56" s="146" t="s">
        <v>4</v>
      </c>
      <c r="I56" s="146" t="s">
        <v>5</v>
      </c>
      <c r="J56" s="147" t="s">
        <v>5856</v>
      </c>
      <c r="K56" s="146" t="s">
        <v>92</v>
      </c>
      <c r="L56" s="146" t="s">
        <v>93</v>
      </c>
      <c r="N56" s="146" t="s">
        <v>84</v>
      </c>
      <c r="P56" s="146" t="s">
        <v>10</v>
      </c>
      <c r="Q56" s="146" t="b">
        <v>1</v>
      </c>
      <c r="R56" s="146" t="b">
        <v>0</v>
      </c>
      <c r="S56" s="146" t="b">
        <v>0</v>
      </c>
      <c r="T56" s="146" t="b">
        <v>0</v>
      </c>
      <c r="Y56" s="146" t="s">
        <v>382</v>
      </c>
      <c r="Z56" s="147" t="s">
        <v>5871</v>
      </c>
      <c r="AA56" s="146" t="s">
        <v>46</v>
      </c>
      <c r="AB56" s="147" t="s">
        <v>5906</v>
      </c>
      <c r="AG56" s="146" t="s">
        <v>6819</v>
      </c>
      <c r="AI56" s="5">
        <v>42705</v>
      </c>
      <c r="AJ56" s="5">
        <v>42795</v>
      </c>
    </row>
    <row r="57" spans="1:37" ht="84" x14ac:dyDescent="0.25">
      <c r="A57" s="146">
        <v>2638</v>
      </c>
      <c r="B57" s="146" t="s">
        <v>30</v>
      </c>
      <c r="C57" s="146" t="s">
        <v>6818</v>
      </c>
      <c r="D57" s="146">
        <v>15</v>
      </c>
      <c r="E57" s="146" t="s">
        <v>182</v>
      </c>
      <c r="G57" s="146" t="s">
        <v>3</v>
      </c>
      <c r="H57" s="146" t="s">
        <v>4</v>
      </c>
      <c r="I57" s="146" t="s">
        <v>5</v>
      </c>
      <c r="J57" s="147" t="s">
        <v>5857</v>
      </c>
      <c r="K57" s="146" t="s">
        <v>31</v>
      </c>
      <c r="L57" s="146" t="s">
        <v>32</v>
      </c>
      <c r="N57" s="146" t="s">
        <v>84</v>
      </c>
      <c r="P57" s="146" t="s">
        <v>10</v>
      </c>
      <c r="Q57" s="146" t="b">
        <v>1</v>
      </c>
      <c r="R57" s="146" t="b">
        <v>1</v>
      </c>
      <c r="S57" s="146" t="b">
        <v>0</v>
      </c>
      <c r="T57" s="146" t="b">
        <v>0</v>
      </c>
      <c r="Y57" s="146" t="s">
        <v>34</v>
      </c>
      <c r="Z57" s="147" t="s">
        <v>5867</v>
      </c>
      <c r="AA57" s="146" t="s">
        <v>29</v>
      </c>
      <c r="AB57" s="147" t="s">
        <v>5866</v>
      </c>
      <c r="AG57" s="146" t="s">
        <v>6817</v>
      </c>
      <c r="AI57" s="5">
        <v>42705</v>
      </c>
      <c r="AJ57" s="5">
        <v>42795</v>
      </c>
      <c r="AK57" s="146" t="s">
        <v>3272</v>
      </c>
    </row>
    <row r="58" spans="1:37" ht="96" x14ac:dyDescent="0.25">
      <c r="A58" s="146">
        <v>3723</v>
      </c>
      <c r="B58" s="146" t="s">
        <v>133</v>
      </c>
      <c r="C58" s="146" t="s">
        <v>134</v>
      </c>
      <c r="G58" s="146" t="s">
        <v>16</v>
      </c>
      <c r="H58" s="146" t="s">
        <v>17</v>
      </c>
      <c r="I58" s="146" t="s">
        <v>135</v>
      </c>
      <c r="J58" s="147" t="s">
        <v>5856</v>
      </c>
      <c r="K58" s="146" t="s">
        <v>136</v>
      </c>
      <c r="L58" s="146" t="s">
        <v>137</v>
      </c>
      <c r="N58" s="146" t="s">
        <v>8</v>
      </c>
      <c r="O58" s="146" t="s">
        <v>110</v>
      </c>
      <c r="P58" s="146" t="s">
        <v>20</v>
      </c>
      <c r="Q58" s="146" t="b">
        <v>0</v>
      </c>
      <c r="R58" s="146" t="b">
        <v>0</v>
      </c>
      <c r="S58" s="146" t="b">
        <v>0</v>
      </c>
      <c r="T58" s="146" t="b">
        <v>0</v>
      </c>
      <c r="Y58" s="146" t="s">
        <v>143</v>
      </c>
      <c r="Z58" s="147" t="s">
        <v>5868</v>
      </c>
      <c r="AB58" s="147" t="s">
        <v>5865</v>
      </c>
      <c r="AC58" s="146" t="s">
        <v>6816</v>
      </c>
      <c r="AD58" s="146" t="s">
        <v>6815</v>
      </c>
      <c r="AE58" s="146" t="s">
        <v>6814</v>
      </c>
      <c r="AF58" s="146" t="s">
        <v>6813</v>
      </c>
      <c r="AG58" s="146" t="s">
        <v>6550</v>
      </c>
      <c r="AH58" s="146" t="s">
        <v>6812</v>
      </c>
      <c r="AI58" s="5">
        <v>42705</v>
      </c>
      <c r="AJ58" s="5">
        <v>42795</v>
      </c>
      <c r="AK58" s="146" t="s">
        <v>6811</v>
      </c>
    </row>
    <row r="59" spans="1:37" ht="48" x14ac:dyDescent="0.25">
      <c r="A59" s="146">
        <v>3722</v>
      </c>
      <c r="B59" s="146" t="s">
        <v>152</v>
      </c>
      <c r="C59" s="146" t="s">
        <v>153</v>
      </c>
      <c r="D59" s="146">
        <v>20</v>
      </c>
      <c r="G59" s="146" t="s">
        <v>68</v>
      </c>
      <c r="H59" s="146" t="s">
        <v>108</v>
      </c>
      <c r="I59" s="146" t="s">
        <v>154</v>
      </c>
      <c r="J59" s="147" t="s">
        <v>5856</v>
      </c>
      <c r="K59" s="146" t="s">
        <v>155</v>
      </c>
      <c r="L59" s="146" t="s">
        <v>156</v>
      </c>
      <c r="N59" s="146" t="s">
        <v>8</v>
      </c>
      <c r="O59" s="146" t="s">
        <v>33</v>
      </c>
      <c r="P59" s="146" t="s">
        <v>20</v>
      </c>
      <c r="Q59" s="146" t="b">
        <v>0</v>
      </c>
      <c r="R59" s="146" t="b">
        <v>0</v>
      </c>
      <c r="S59" s="146" t="b">
        <v>0</v>
      </c>
      <c r="T59" s="146" t="b">
        <v>0</v>
      </c>
      <c r="Y59" s="146" t="s">
        <v>64</v>
      </c>
      <c r="Z59" s="147" t="s">
        <v>5870</v>
      </c>
      <c r="AA59" s="146" t="s">
        <v>46</v>
      </c>
      <c r="AB59" s="147" t="s">
        <v>5906</v>
      </c>
      <c r="AI59" s="5">
        <v>42705</v>
      </c>
      <c r="AJ59" s="5">
        <v>42705</v>
      </c>
    </row>
    <row r="60" spans="1:37" ht="108" x14ac:dyDescent="0.25">
      <c r="A60" s="146">
        <v>3718</v>
      </c>
      <c r="B60" s="146" t="s">
        <v>138</v>
      </c>
      <c r="C60" s="146" t="s">
        <v>139</v>
      </c>
      <c r="D60" s="146">
        <v>45</v>
      </c>
      <c r="G60" s="146" t="s">
        <v>16</v>
      </c>
      <c r="H60" s="146" t="s">
        <v>17</v>
      </c>
      <c r="I60" s="146" t="s">
        <v>16</v>
      </c>
      <c r="J60" s="147" t="s">
        <v>5856</v>
      </c>
      <c r="K60" s="146" t="s">
        <v>43</v>
      </c>
      <c r="L60" s="146" t="s">
        <v>140</v>
      </c>
      <c r="N60" s="146" t="s">
        <v>8</v>
      </c>
      <c r="P60" s="146" t="s">
        <v>20</v>
      </c>
      <c r="Q60" s="146" t="b">
        <v>0</v>
      </c>
      <c r="R60" s="146" t="b">
        <v>0</v>
      </c>
      <c r="S60" s="146" t="b">
        <v>0</v>
      </c>
      <c r="T60" s="146" t="b">
        <v>0</v>
      </c>
      <c r="Z60" s="147" t="s">
        <v>5865</v>
      </c>
      <c r="AB60" s="147" t="s">
        <v>5865</v>
      </c>
      <c r="AG60" s="146" t="s">
        <v>6810</v>
      </c>
      <c r="AI60" s="5">
        <v>42705</v>
      </c>
      <c r="AJ60" s="5">
        <v>42705</v>
      </c>
    </row>
    <row r="61" spans="1:37" ht="96" x14ac:dyDescent="0.25">
      <c r="A61" s="146">
        <v>3719</v>
      </c>
      <c r="B61" s="146" t="s">
        <v>157</v>
      </c>
      <c r="C61" s="146" t="s">
        <v>158</v>
      </c>
      <c r="D61" s="146">
        <v>30</v>
      </c>
      <c r="G61" s="146" t="s">
        <v>16</v>
      </c>
      <c r="H61" s="146" t="s">
        <v>17</v>
      </c>
      <c r="I61" s="146" t="s">
        <v>16</v>
      </c>
      <c r="J61" s="147" t="s">
        <v>5858</v>
      </c>
      <c r="K61" s="146" t="s">
        <v>159</v>
      </c>
      <c r="L61" s="146" t="s">
        <v>160</v>
      </c>
      <c r="N61" s="146" t="s">
        <v>8</v>
      </c>
      <c r="O61" s="146" t="s">
        <v>110</v>
      </c>
      <c r="P61" s="146" t="s">
        <v>20</v>
      </c>
      <c r="Q61" s="146" t="b">
        <v>0</v>
      </c>
      <c r="R61" s="146" t="b">
        <v>0</v>
      </c>
      <c r="S61" s="146" t="b">
        <v>0</v>
      </c>
      <c r="T61" s="146" t="b">
        <v>0</v>
      </c>
      <c r="Y61" s="146" t="s">
        <v>161</v>
      </c>
      <c r="Z61" s="147" t="s">
        <v>5872</v>
      </c>
      <c r="AA61" s="146" t="s">
        <v>162</v>
      </c>
      <c r="AB61" s="147" t="s">
        <v>5940</v>
      </c>
      <c r="AG61" s="146" t="s">
        <v>6809</v>
      </c>
      <c r="AI61" s="5">
        <v>42705</v>
      </c>
      <c r="AJ61" s="5">
        <v>42705</v>
      </c>
    </row>
    <row r="62" spans="1:37" ht="36" x14ac:dyDescent="0.25">
      <c r="A62" s="146">
        <v>3720</v>
      </c>
      <c r="B62" s="146" t="s">
        <v>163</v>
      </c>
      <c r="C62" s="146" t="s">
        <v>164</v>
      </c>
      <c r="D62" s="146">
        <v>20</v>
      </c>
      <c r="G62" s="146" t="s">
        <v>68</v>
      </c>
      <c r="H62" s="146" t="s">
        <v>165</v>
      </c>
      <c r="I62" s="146" t="s">
        <v>68</v>
      </c>
      <c r="J62" s="147" t="s">
        <v>5856</v>
      </c>
      <c r="K62" s="146" t="s">
        <v>6</v>
      </c>
      <c r="L62" s="146" t="s">
        <v>166</v>
      </c>
      <c r="N62" s="146" t="s">
        <v>8</v>
      </c>
      <c r="O62" s="146" t="s">
        <v>110</v>
      </c>
      <c r="P62" s="146" t="s">
        <v>20</v>
      </c>
      <c r="Q62" s="146" t="b">
        <v>0</v>
      </c>
      <c r="R62" s="146" t="b">
        <v>0</v>
      </c>
      <c r="S62" s="146" t="b">
        <v>0</v>
      </c>
      <c r="T62" s="146" t="b">
        <v>0</v>
      </c>
      <c r="Y62" s="146" t="s">
        <v>45</v>
      </c>
      <c r="Z62" s="147" t="s">
        <v>5868</v>
      </c>
      <c r="AA62" s="146" t="s">
        <v>121</v>
      </c>
      <c r="AB62" s="147" t="s">
        <v>5873</v>
      </c>
      <c r="AG62" s="146" t="s">
        <v>6683</v>
      </c>
      <c r="AI62" s="5">
        <v>42705</v>
      </c>
      <c r="AJ62" s="5">
        <v>42705</v>
      </c>
    </row>
    <row r="63" spans="1:37" ht="36" x14ac:dyDescent="0.25">
      <c r="A63" s="146">
        <v>3725</v>
      </c>
      <c r="B63" s="146" t="s">
        <v>87</v>
      </c>
      <c r="C63" s="146" t="s">
        <v>88</v>
      </c>
      <c r="D63" s="146">
        <v>22</v>
      </c>
      <c r="G63" s="146" t="s">
        <v>16</v>
      </c>
      <c r="H63" s="146" t="s">
        <v>17</v>
      </c>
      <c r="I63" s="146" t="s">
        <v>16</v>
      </c>
      <c r="J63" s="147" t="s">
        <v>5856</v>
      </c>
      <c r="K63" s="146" t="s">
        <v>6</v>
      </c>
      <c r="L63" s="146" t="s">
        <v>89</v>
      </c>
      <c r="N63" s="146" t="s">
        <v>8</v>
      </c>
      <c r="O63" s="146" t="s">
        <v>9</v>
      </c>
      <c r="P63" s="146" t="s">
        <v>20</v>
      </c>
      <c r="Q63" s="146" t="b">
        <v>0</v>
      </c>
      <c r="R63" s="146" t="b">
        <v>0</v>
      </c>
      <c r="S63" s="146" t="b">
        <v>0</v>
      </c>
      <c r="T63" s="146" t="b">
        <v>0</v>
      </c>
      <c r="Z63" s="147" t="s">
        <v>5865</v>
      </c>
      <c r="AB63" s="147" t="s">
        <v>5865</v>
      </c>
      <c r="AG63" s="146" t="s">
        <v>6451</v>
      </c>
      <c r="AI63" s="5">
        <v>42705</v>
      </c>
      <c r="AJ63" s="5">
        <v>42705</v>
      </c>
    </row>
    <row r="64" spans="1:37" ht="72" x14ac:dyDescent="0.25">
      <c r="A64" s="146">
        <v>3721</v>
      </c>
      <c r="B64" s="146" t="s">
        <v>167</v>
      </c>
      <c r="C64" s="146" t="s">
        <v>168</v>
      </c>
      <c r="D64" s="146">
        <v>106</v>
      </c>
      <c r="G64" s="146" t="s">
        <v>16</v>
      </c>
      <c r="H64" s="146" t="s">
        <v>17</v>
      </c>
      <c r="I64" s="146" t="s">
        <v>169</v>
      </c>
      <c r="J64" s="147" t="s">
        <v>5856</v>
      </c>
      <c r="K64" s="146" t="s">
        <v>6</v>
      </c>
      <c r="L64" s="146" t="s">
        <v>170</v>
      </c>
      <c r="M64" s="146" t="s">
        <v>171</v>
      </c>
      <c r="N64" s="146" t="s">
        <v>8</v>
      </c>
      <c r="O64" s="146" t="s">
        <v>147</v>
      </c>
      <c r="P64" s="146" t="s">
        <v>20</v>
      </c>
      <c r="Q64" s="146" t="b">
        <v>0</v>
      </c>
      <c r="R64" s="146" t="b">
        <v>0</v>
      </c>
      <c r="S64" s="146" t="b">
        <v>0</v>
      </c>
      <c r="T64" s="146" t="b">
        <v>0</v>
      </c>
      <c r="Y64" s="146" t="s">
        <v>56</v>
      </c>
      <c r="Z64" s="147" t="s">
        <v>5869</v>
      </c>
      <c r="AA64" s="146" t="s">
        <v>121</v>
      </c>
      <c r="AB64" s="147" t="s">
        <v>5873</v>
      </c>
      <c r="AC64" s="146" t="s">
        <v>172</v>
      </c>
      <c r="AD64" s="146" t="s">
        <v>173</v>
      </c>
      <c r="AE64" s="146" t="s">
        <v>174</v>
      </c>
      <c r="AF64" s="146" t="s">
        <v>175</v>
      </c>
      <c r="AG64" s="146" t="s">
        <v>6808</v>
      </c>
      <c r="AH64" s="146" t="s">
        <v>176</v>
      </c>
      <c r="AI64" s="5">
        <v>42705</v>
      </c>
      <c r="AJ64" s="5">
        <v>42705</v>
      </c>
    </row>
    <row r="65" spans="1:37" ht="36" x14ac:dyDescent="0.25">
      <c r="A65" s="146">
        <v>3717</v>
      </c>
      <c r="B65" s="146" t="s">
        <v>145</v>
      </c>
      <c r="C65" s="146" t="s">
        <v>146</v>
      </c>
      <c r="D65" s="146">
        <v>22</v>
      </c>
      <c r="G65" s="146" t="s">
        <v>16</v>
      </c>
      <c r="H65" s="146" t="s">
        <v>17</v>
      </c>
      <c r="I65" s="146" t="s">
        <v>16</v>
      </c>
      <c r="J65" s="147" t="s">
        <v>5856</v>
      </c>
      <c r="K65" s="146" t="s">
        <v>92</v>
      </c>
      <c r="L65" s="146" t="s">
        <v>7012</v>
      </c>
      <c r="N65" s="146" t="s">
        <v>8</v>
      </c>
      <c r="O65" s="146" t="s">
        <v>147</v>
      </c>
      <c r="P65" s="146" t="s">
        <v>20</v>
      </c>
      <c r="Q65" s="146" t="b">
        <v>0</v>
      </c>
      <c r="R65" s="146" t="b">
        <v>0</v>
      </c>
      <c r="S65" s="146" t="b">
        <v>0</v>
      </c>
      <c r="T65" s="146" t="b">
        <v>0</v>
      </c>
      <c r="Y65" s="146" t="s">
        <v>56</v>
      </c>
      <c r="Z65" s="147" t="s">
        <v>5869</v>
      </c>
      <c r="AA65" s="146" t="s">
        <v>65</v>
      </c>
      <c r="AB65" s="147" t="s">
        <v>5873</v>
      </c>
      <c r="AC65" s="146" t="s">
        <v>148</v>
      </c>
      <c r="AD65" s="146" t="s">
        <v>149</v>
      </c>
      <c r="AE65" s="146" t="s">
        <v>150</v>
      </c>
      <c r="AF65" s="146" t="s">
        <v>151</v>
      </c>
      <c r="AG65" s="146" t="s">
        <v>6807</v>
      </c>
      <c r="AI65" s="5">
        <v>42705</v>
      </c>
      <c r="AJ65" s="5">
        <v>42705</v>
      </c>
    </row>
    <row r="66" spans="1:37" ht="36" x14ac:dyDescent="0.25">
      <c r="A66" s="146">
        <v>3726</v>
      </c>
      <c r="B66" s="146" t="s">
        <v>106</v>
      </c>
      <c r="C66" s="146" t="s">
        <v>107</v>
      </c>
      <c r="D66" s="146">
        <v>20</v>
      </c>
      <c r="G66" s="146" t="s">
        <v>68</v>
      </c>
      <c r="H66" s="146" t="s">
        <v>108</v>
      </c>
      <c r="I66" s="146" t="s">
        <v>108</v>
      </c>
      <c r="J66" s="147" t="s">
        <v>5858</v>
      </c>
      <c r="K66" s="146" t="s">
        <v>37</v>
      </c>
      <c r="M66" s="146" t="s">
        <v>109</v>
      </c>
      <c r="N66" s="146" t="s">
        <v>8</v>
      </c>
      <c r="O66" s="146" t="s">
        <v>110</v>
      </c>
      <c r="P66" s="146" t="s">
        <v>20</v>
      </c>
      <c r="Q66" s="146" t="b">
        <v>0</v>
      </c>
      <c r="R66" s="146" t="b">
        <v>0</v>
      </c>
      <c r="S66" s="146" t="b">
        <v>0</v>
      </c>
      <c r="T66" s="146" t="b">
        <v>0</v>
      </c>
      <c r="Y66" s="146" t="s">
        <v>111</v>
      </c>
      <c r="Z66" s="147" t="s">
        <v>5870</v>
      </c>
      <c r="AA66" s="146" t="s">
        <v>112</v>
      </c>
      <c r="AB66" s="147" t="s">
        <v>5864</v>
      </c>
      <c r="AC66" s="146" t="s">
        <v>113</v>
      </c>
      <c r="AD66" s="146" t="s">
        <v>114</v>
      </c>
      <c r="AE66" s="146" t="s">
        <v>115</v>
      </c>
      <c r="AF66" s="146" t="s">
        <v>116</v>
      </c>
      <c r="AI66" s="5">
        <v>42705</v>
      </c>
      <c r="AJ66" s="5">
        <v>42705</v>
      </c>
    </row>
    <row r="67" spans="1:37" ht="72" x14ac:dyDescent="0.25">
      <c r="A67" s="146">
        <v>3729</v>
      </c>
      <c r="B67" s="146" t="s">
        <v>14</v>
      </c>
      <c r="C67" s="146" t="s">
        <v>15</v>
      </c>
      <c r="D67" s="146">
        <v>40</v>
      </c>
      <c r="G67" s="146" t="s">
        <v>16</v>
      </c>
      <c r="H67" s="146" t="s">
        <v>17</v>
      </c>
      <c r="I67" s="146" t="s">
        <v>16</v>
      </c>
      <c r="J67" s="147" t="s">
        <v>5856</v>
      </c>
      <c r="K67" s="146" t="s">
        <v>18</v>
      </c>
      <c r="L67" s="146" t="s">
        <v>19</v>
      </c>
      <c r="N67" s="146" t="s">
        <v>8</v>
      </c>
      <c r="O67" s="146" t="s">
        <v>9</v>
      </c>
      <c r="P67" s="146" t="s">
        <v>20</v>
      </c>
      <c r="Q67" s="146" t="b">
        <v>0</v>
      </c>
      <c r="R67" s="146" t="b">
        <v>0</v>
      </c>
      <c r="S67" s="146" t="b">
        <v>0</v>
      </c>
      <c r="T67" s="146" t="b">
        <v>0</v>
      </c>
      <c r="Z67" s="147" t="s">
        <v>5865</v>
      </c>
      <c r="AB67" s="147" t="s">
        <v>5865</v>
      </c>
      <c r="AC67" s="146" t="s">
        <v>21</v>
      </c>
      <c r="AD67" s="146" t="s">
        <v>22</v>
      </c>
      <c r="AE67" s="146" t="s">
        <v>23</v>
      </c>
      <c r="AF67" s="146" t="s">
        <v>24</v>
      </c>
      <c r="AG67" s="146" t="s">
        <v>6806</v>
      </c>
      <c r="AI67" s="5">
        <v>42705</v>
      </c>
      <c r="AJ67" s="5">
        <v>42705</v>
      </c>
    </row>
    <row r="68" spans="1:37" ht="120" x14ac:dyDescent="0.25">
      <c r="A68" s="146">
        <v>3700</v>
      </c>
      <c r="B68" s="146" t="s">
        <v>218</v>
      </c>
      <c r="C68" s="146" t="s">
        <v>219</v>
      </c>
      <c r="D68" s="146">
        <v>46</v>
      </c>
      <c r="G68" s="146" t="s">
        <v>3</v>
      </c>
      <c r="H68" s="146" t="s">
        <v>4</v>
      </c>
      <c r="I68" s="146" t="s">
        <v>5</v>
      </c>
      <c r="J68" s="147" t="s">
        <v>5856</v>
      </c>
      <c r="K68" s="146" t="s">
        <v>18</v>
      </c>
      <c r="L68" s="146" t="s">
        <v>220</v>
      </c>
      <c r="N68" s="146" t="s">
        <v>8</v>
      </c>
      <c r="O68" s="146" t="s">
        <v>33</v>
      </c>
      <c r="P68" s="146" t="s">
        <v>10</v>
      </c>
      <c r="Q68" s="146" t="b">
        <v>1</v>
      </c>
      <c r="R68" s="146" t="b">
        <v>0</v>
      </c>
      <c r="S68" s="146" t="b">
        <v>0</v>
      </c>
      <c r="T68" s="146" t="b">
        <v>0</v>
      </c>
      <c r="Y68" s="146" t="s">
        <v>64</v>
      </c>
      <c r="Z68" s="147" t="s">
        <v>5870</v>
      </c>
      <c r="AA68" s="146" t="s">
        <v>221</v>
      </c>
      <c r="AB68" s="147" t="s">
        <v>5942</v>
      </c>
      <c r="AG68" s="146" t="s">
        <v>6805</v>
      </c>
      <c r="AI68" s="5">
        <v>42614</v>
      </c>
      <c r="AJ68" s="5">
        <v>42795</v>
      </c>
    </row>
    <row r="69" spans="1:37" ht="120" x14ac:dyDescent="0.25">
      <c r="A69" s="146">
        <v>3660</v>
      </c>
      <c r="B69" s="146" t="s">
        <v>259</v>
      </c>
      <c r="C69" s="146" t="s">
        <v>260</v>
      </c>
      <c r="D69" s="146">
        <v>61</v>
      </c>
      <c r="G69" s="146" t="s">
        <v>3</v>
      </c>
      <c r="H69" s="146" t="s">
        <v>4</v>
      </c>
      <c r="I69" s="146" t="s">
        <v>5</v>
      </c>
      <c r="J69" s="147" t="s">
        <v>5856</v>
      </c>
      <c r="K69" s="146" t="s">
        <v>6</v>
      </c>
      <c r="L69" s="146" t="s">
        <v>253</v>
      </c>
      <c r="M69" s="146" t="s">
        <v>261</v>
      </c>
      <c r="N69" s="146" t="s">
        <v>84</v>
      </c>
      <c r="P69" s="146" t="s">
        <v>10</v>
      </c>
      <c r="Q69" s="146" t="b">
        <v>1</v>
      </c>
      <c r="R69" s="146" t="b">
        <v>1</v>
      </c>
      <c r="S69" s="146" t="b">
        <v>0</v>
      </c>
      <c r="T69" s="146" t="b">
        <v>0</v>
      </c>
      <c r="Y69" s="146" t="s">
        <v>94</v>
      </c>
      <c r="Z69" s="147" t="s">
        <v>5871</v>
      </c>
      <c r="AA69" s="146" t="s">
        <v>262</v>
      </c>
      <c r="AB69" s="147" t="s">
        <v>5869</v>
      </c>
      <c r="AC69" s="146" t="s">
        <v>263</v>
      </c>
      <c r="AD69" s="146" t="s">
        <v>264</v>
      </c>
      <c r="AE69" s="146" t="s">
        <v>265</v>
      </c>
      <c r="AF69" s="146" t="s">
        <v>266</v>
      </c>
      <c r="AG69" s="146" t="s">
        <v>6305</v>
      </c>
      <c r="AI69" s="5">
        <v>42614</v>
      </c>
      <c r="AJ69" s="5">
        <v>42795</v>
      </c>
    </row>
    <row r="70" spans="1:37" ht="48" x14ac:dyDescent="0.25">
      <c r="A70" s="146">
        <v>3698</v>
      </c>
      <c r="B70" s="146" t="s">
        <v>190</v>
      </c>
      <c r="C70" s="146" t="s">
        <v>191</v>
      </c>
      <c r="D70" s="146">
        <v>22</v>
      </c>
      <c r="G70" s="146" t="s">
        <v>3</v>
      </c>
      <c r="H70" s="146" t="s">
        <v>4</v>
      </c>
      <c r="I70" s="146" t="s">
        <v>5</v>
      </c>
      <c r="J70" s="147" t="s">
        <v>5856</v>
      </c>
      <c r="K70" s="146" t="s">
        <v>92</v>
      </c>
      <c r="L70" s="146" t="s">
        <v>192</v>
      </c>
      <c r="N70" s="146" t="s">
        <v>8</v>
      </c>
      <c r="O70" s="146" t="s">
        <v>33</v>
      </c>
      <c r="P70" s="146" t="s">
        <v>10</v>
      </c>
      <c r="Q70" s="146" t="b">
        <v>1</v>
      </c>
      <c r="R70" s="146" t="b">
        <v>0</v>
      </c>
      <c r="S70" s="146" t="b">
        <v>0</v>
      </c>
      <c r="T70" s="146" t="b">
        <v>0</v>
      </c>
      <c r="Y70" s="146" t="s">
        <v>64</v>
      </c>
      <c r="Z70" s="147" t="s">
        <v>5870</v>
      </c>
      <c r="AA70" s="146" t="s">
        <v>193</v>
      </c>
      <c r="AB70" s="147" t="s">
        <v>5906</v>
      </c>
      <c r="AG70" s="146" t="s">
        <v>6732</v>
      </c>
      <c r="AI70" s="5">
        <v>42614</v>
      </c>
      <c r="AJ70" s="5">
        <v>42795</v>
      </c>
    </row>
    <row r="71" spans="1:37" ht="60" x14ac:dyDescent="0.25">
      <c r="A71" s="146">
        <v>3692</v>
      </c>
      <c r="B71" s="146" t="s">
        <v>328</v>
      </c>
      <c r="C71" s="146" t="s">
        <v>329</v>
      </c>
      <c r="D71" s="146">
        <v>40</v>
      </c>
      <c r="G71" s="146" t="s">
        <v>16</v>
      </c>
      <c r="H71" s="146" t="s">
        <v>17</v>
      </c>
      <c r="I71" s="146" t="s">
        <v>16</v>
      </c>
      <c r="J71" s="147" t="s">
        <v>5856</v>
      </c>
      <c r="K71" s="146" t="s">
        <v>6</v>
      </c>
      <c r="L71" s="146" t="s">
        <v>330</v>
      </c>
      <c r="N71" s="146" t="s">
        <v>8</v>
      </c>
      <c r="O71" s="146" t="s">
        <v>110</v>
      </c>
      <c r="P71" s="146" t="s">
        <v>20</v>
      </c>
      <c r="Q71" s="146" t="b">
        <v>0</v>
      </c>
      <c r="R71" s="146" t="b">
        <v>0</v>
      </c>
      <c r="S71" s="146" t="b">
        <v>0</v>
      </c>
      <c r="T71" s="146" t="b">
        <v>0</v>
      </c>
      <c r="Y71" s="146" t="s">
        <v>45</v>
      </c>
      <c r="Z71" s="147" t="s">
        <v>5868</v>
      </c>
      <c r="AA71" s="146" t="s">
        <v>121</v>
      </c>
      <c r="AB71" s="147" t="s">
        <v>5873</v>
      </c>
      <c r="AG71" s="146" t="s">
        <v>6272</v>
      </c>
      <c r="AI71" s="5">
        <v>42614</v>
      </c>
      <c r="AJ71" s="5">
        <v>42795</v>
      </c>
    </row>
    <row r="72" spans="1:37" ht="108" x14ac:dyDescent="0.25">
      <c r="A72" s="146">
        <v>3657</v>
      </c>
      <c r="B72" s="146" t="s">
        <v>6804</v>
      </c>
      <c r="C72" s="146" t="s">
        <v>6803</v>
      </c>
      <c r="D72" s="146">
        <v>22</v>
      </c>
      <c r="G72" s="146" t="s">
        <v>3</v>
      </c>
      <c r="H72" s="146" t="s">
        <v>4</v>
      </c>
      <c r="I72" s="146" t="s">
        <v>5</v>
      </c>
      <c r="J72" s="147" t="s">
        <v>5858</v>
      </c>
      <c r="K72" s="146" t="s">
        <v>159</v>
      </c>
      <c r="L72" s="146" t="s">
        <v>291</v>
      </c>
      <c r="N72" s="146" t="s">
        <v>8</v>
      </c>
      <c r="O72" s="146" t="s">
        <v>33</v>
      </c>
      <c r="P72" s="146" t="s">
        <v>10</v>
      </c>
      <c r="Q72" s="146" t="b">
        <v>1</v>
      </c>
      <c r="R72" s="146" t="b">
        <v>1</v>
      </c>
      <c r="S72" s="146" t="b">
        <v>0</v>
      </c>
      <c r="T72" s="146" t="b">
        <v>0</v>
      </c>
      <c r="Y72" s="146" t="s">
        <v>64</v>
      </c>
      <c r="Z72" s="147" t="s">
        <v>5870</v>
      </c>
      <c r="AA72" s="146" t="s">
        <v>29</v>
      </c>
      <c r="AB72" s="147" t="s">
        <v>5866</v>
      </c>
      <c r="AG72" s="146" t="s">
        <v>6802</v>
      </c>
      <c r="AI72" s="5">
        <v>42614</v>
      </c>
      <c r="AJ72" s="5">
        <v>42795</v>
      </c>
      <c r="AK72" s="146" t="s">
        <v>6801</v>
      </c>
    </row>
    <row r="73" spans="1:37" ht="60" x14ac:dyDescent="0.25">
      <c r="A73" s="146">
        <v>3656</v>
      </c>
      <c r="B73" s="146" t="s">
        <v>297</v>
      </c>
      <c r="C73" s="146" t="s">
        <v>298</v>
      </c>
      <c r="D73" s="146">
        <v>22</v>
      </c>
      <c r="G73" s="146" t="s">
        <v>50</v>
      </c>
      <c r="H73" s="146" t="s">
        <v>51</v>
      </c>
      <c r="I73" s="146" t="s">
        <v>52</v>
      </c>
      <c r="J73" s="147" t="s">
        <v>5856</v>
      </c>
      <c r="K73" s="146" t="s">
        <v>6</v>
      </c>
      <c r="L73" s="146" t="s">
        <v>299</v>
      </c>
      <c r="N73" s="146" t="s">
        <v>8</v>
      </c>
      <c r="O73" s="146" t="s">
        <v>147</v>
      </c>
      <c r="P73" s="146" t="s">
        <v>55</v>
      </c>
      <c r="Q73" s="146" t="b">
        <v>1</v>
      </c>
      <c r="R73" s="146" t="b">
        <v>0</v>
      </c>
      <c r="S73" s="146" t="b">
        <v>0</v>
      </c>
      <c r="T73" s="146" t="b">
        <v>0</v>
      </c>
      <c r="Z73" s="147" t="s">
        <v>5865</v>
      </c>
      <c r="AB73" s="147" t="s">
        <v>5865</v>
      </c>
      <c r="AG73" s="146" t="s">
        <v>6305</v>
      </c>
      <c r="AI73" s="5">
        <v>42614</v>
      </c>
      <c r="AJ73" s="5">
        <v>42795</v>
      </c>
    </row>
    <row r="74" spans="1:37" ht="108" x14ac:dyDescent="0.25">
      <c r="A74" s="146">
        <v>3693</v>
      </c>
      <c r="B74" s="146" t="s">
        <v>323</v>
      </c>
      <c r="C74" s="146" t="s">
        <v>324</v>
      </c>
      <c r="D74" s="146">
        <v>45</v>
      </c>
      <c r="G74" s="146" t="s">
        <v>50</v>
      </c>
      <c r="H74" s="146" t="s">
        <v>81</v>
      </c>
      <c r="I74" s="146" t="s">
        <v>81</v>
      </c>
      <c r="J74" s="147" t="s">
        <v>5860</v>
      </c>
      <c r="K74" s="146" t="s">
        <v>325</v>
      </c>
      <c r="L74" s="146" t="s">
        <v>326</v>
      </c>
      <c r="N74" s="146" t="s">
        <v>84</v>
      </c>
      <c r="P74" s="146" t="s">
        <v>85</v>
      </c>
      <c r="Q74" s="146" t="b">
        <v>0</v>
      </c>
      <c r="R74" s="146" t="b">
        <v>0</v>
      </c>
      <c r="S74" s="146" t="b">
        <v>1</v>
      </c>
      <c r="T74" s="146" t="b">
        <v>0</v>
      </c>
      <c r="Y74" s="146" t="s">
        <v>205</v>
      </c>
      <c r="Z74" s="147" t="s">
        <v>5874</v>
      </c>
      <c r="AA74" s="146" t="s">
        <v>45</v>
      </c>
      <c r="AB74" s="147" t="s">
        <v>5868</v>
      </c>
      <c r="AH74" s="146" t="s">
        <v>327</v>
      </c>
      <c r="AI74" s="5">
        <v>42614</v>
      </c>
      <c r="AJ74" s="5">
        <v>42795</v>
      </c>
    </row>
    <row r="75" spans="1:37" ht="48" x14ac:dyDescent="0.25">
      <c r="A75" s="146">
        <v>3695</v>
      </c>
      <c r="B75" s="146" t="s">
        <v>180</v>
      </c>
      <c r="C75" s="146" t="s">
        <v>181</v>
      </c>
      <c r="D75" s="146">
        <v>20</v>
      </c>
      <c r="G75" s="146" t="s">
        <v>16</v>
      </c>
      <c r="H75" s="146" t="s">
        <v>17</v>
      </c>
      <c r="I75" s="146" t="s">
        <v>16</v>
      </c>
      <c r="J75" s="147" t="s">
        <v>5856</v>
      </c>
      <c r="K75" s="146" t="s">
        <v>155</v>
      </c>
      <c r="L75" s="146" t="s">
        <v>183</v>
      </c>
      <c r="N75" s="146" t="s">
        <v>84</v>
      </c>
      <c r="P75" s="146" t="s">
        <v>20</v>
      </c>
      <c r="Q75" s="146" t="b">
        <v>0</v>
      </c>
      <c r="R75" s="146" t="b">
        <v>0</v>
      </c>
      <c r="S75" s="146" t="b">
        <v>0</v>
      </c>
      <c r="T75" s="146" t="b">
        <v>0</v>
      </c>
      <c r="Y75" s="146" t="s">
        <v>86</v>
      </c>
      <c r="Z75" s="147" t="s">
        <v>5871</v>
      </c>
      <c r="AA75" s="146" t="s">
        <v>45</v>
      </c>
      <c r="AB75" s="147" t="s">
        <v>5868</v>
      </c>
      <c r="AC75" s="146" t="s">
        <v>184</v>
      </c>
      <c r="AD75" s="146" t="s">
        <v>185</v>
      </c>
      <c r="AE75" s="146" t="s">
        <v>186</v>
      </c>
      <c r="AF75" s="146" t="s">
        <v>187</v>
      </c>
      <c r="AG75" s="146" t="s">
        <v>6156</v>
      </c>
      <c r="AH75" s="146" t="s">
        <v>188</v>
      </c>
      <c r="AI75" s="5">
        <v>42614</v>
      </c>
      <c r="AJ75" s="5">
        <v>42795</v>
      </c>
    </row>
    <row r="76" spans="1:37" ht="36" x14ac:dyDescent="0.25">
      <c r="A76" s="146">
        <v>3699</v>
      </c>
      <c r="B76" s="146" t="s">
        <v>194</v>
      </c>
      <c r="C76" s="146" t="s">
        <v>195</v>
      </c>
      <c r="D76" s="146">
        <v>61</v>
      </c>
      <c r="G76" s="146" t="s">
        <v>3</v>
      </c>
      <c r="H76" s="146" t="s">
        <v>4</v>
      </c>
      <c r="I76" s="146" t="s">
        <v>5</v>
      </c>
      <c r="J76" s="147" t="s">
        <v>5856</v>
      </c>
      <c r="K76" s="146" t="s">
        <v>92</v>
      </c>
      <c r="L76" s="146" t="s">
        <v>192</v>
      </c>
      <c r="N76" s="146" t="s">
        <v>8</v>
      </c>
      <c r="O76" s="146" t="s">
        <v>33</v>
      </c>
      <c r="P76" s="146" t="s">
        <v>10</v>
      </c>
      <c r="Q76" s="146" t="b">
        <v>1</v>
      </c>
      <c r="R76" s="146" t="b">
        <v>0</v>
      </c>
      <c r="S76" s="146" t="b">
        <v>0</v>
      </c>
      <c r="T76" s="146" t="b">
        <v>0</v>
      </c>
      <c r="Y76" s="146" t="s">
        <v>64</v>
      </c>
      <c r="Z76" s="147" t="s">
        <v>5870</v>
      </c>
      <c r="AA76" s="146" t="s">
        <v>196</v>
      </c>
      <c r="AB76" s="147" t="s">
        <v>5885</v>
      </c>
      <c r="AG76" s="146" t="s">
        <v>6732</v>
      </c>
      <c r="AI76" s="5">
        <v>42614</v>
      </c>
      <c r="AJ76" s="5">
        <v>42795</v>
      </c>
      <c r="AK76" s="146" t="s">
        <v>395</v>
      </c>
    </row>
    <row r="77" spans="1:37" ht="36" x14ac:dyDescent="0.25">
      <c r="A77" s="146">
        <v>3697</v>
      </c>
      <c r="B77" s="146" t="s">
        <v>316</v>
      </c>
      <c r="C77" s="146" t="s">
        <v>317</v>
      </c>
      <c r="D77" s="146">
        <v>20</v>
      </c>
      <c r="G77" s="146" t="s">
        <v>16</v>
      </c>
      <c r="H77" s="146" t="s">
        <v>17</v>
      </c>
      <c r="I77" s="146" t="s">
        <v>16</v>
      </c>
      <c r="J77" s="147" t="s">
        <v>5856</v>
      </c>
      <c r="K77" s="146" t="s">
        <v>27</v>
      </c>
      <c r="L77" s="146" t="s">
        <v>318</v>
      </c>
      <c r="M77" s="146" t="s">
        <v>120</v>
      </c>
      <c r="N77" s="146" t="s">
        <v>8</v>
      </c>
      <c r="O77" s="146" t="s">
        <v>147</v>
      </c>
      <c r="P77" s="146" t="s">
        <v>20</v>
      </c>
      <c r="Q77" s="146" t="b">
        <v>0</v>
      </c>
      <c r="R77" s="146" t="b">
        <v>0</v>
      </c>
      <c r="S77" s="146" t="b">
        <v>0</v>
      </c>
      <c r="T77" s="146" t="b">
        <v>0</v>
      </c>
      <c r="Y77" s="146" t="s">
        <v>64</v>
      </c>
      <c r="Z77" s="147" t="s">
        <v>5870</v>
      </c>
      <c r="AA77" s="146" t="s">
        <v>121</v>
      </c>
      <c r="AB77" s="147" t="s">
        <v>5873</v>
      </c>
      <c r="AC77" s="146" t="s">
        <v>319</v>
      </c>
      <c r="AD77" s="146" t="s">
        <v>320</v>
      </c>
      <c r="AE77" s="146" t="s">
        <v>321</v>
      </c>
      <c r="AF77" s="146" t="s">
        <v>322</v>
      </c>
      <c r="AG77" s="146" t="s">
        <v>6800</v>
      </c>
      <c r="AI77" s="5">
        <v>42614</v>
      </c>
      <c r="AJ77" s="5">
        <v>42795</v>
      </c>
    </row>
    <row r="78" spans="1:37" ht="120" x14ac:dyDescent="0.25">
      <c r="A78" s="146">
        <v>3666</v>
      </c>
      <c r="B78" s="146" t="s">
        <v>273</v>
      </c>
      <c r="C78" s="146" t="s">
        <v>274</v>
      </c>
      <c r="D78" s="146">
        <v>38</v>
      </c>
      <c r="G78" s="146" t="s">
        <v>50</v>
      </c>
      <c r="H78" s="146" t="s">
        <v>51</v>
      </c>
      <c r="I78" s="146" t="s">
        <v>52</v>
      </c>
      <c r="J78" s="147" t="s">
        <v>5861</v>
      </c>
      <c r="K78" s="146" t="s">
        <v>275</v>
      </c>
      <c r="L78" s="146" t="s">
        <v>54</v>
      </c>
      <c r="N78" s="146" t="s">
        <v>84</v>
      </c>
      <c r="P78" s="146" t="s">
        <v>55</v>
      </c>
      <c r="Q78" s="146" t="b">
        <v>1</v>
      </c>
      <c r="R78" s="146" t="b">
        <v>0</v>
      </c>
      <c r="S78" s="146" t="b">
        <v>0</v>
      </c>
      <c r="T78" s="146" t="b">
        <v>0</v>
      </c>
      <c r="Y78" s="146" t="s">
        <v>205</v>
      </c>
      <c r="Z78" s="147" t="s">
        <v>5874</v>
      </c>
      <c r="AA78" s="146" t="s">
        <v>65</v>
      </c>
      <c r="AB78" s="147" t="s">
        <v>5873</v>
      </c>
      <c r="AG78" s="146" t="s">
        <v>6167</v>
      </c>
      <c r="AI78" s="5">
        <v>42614</v>
      </c>
      <c r="AJ78" s="5">
        <v>42795</v>
      </c>
    </row>
    <row r="79" spans="1:37" ht="108" x14ac:dyDescent="0.25">
      <c r="A79" s="146">
        <v>3669</v>
      </c>
      <c r="B79" s="146" t="s">
        <v>267</v>
      </c>
      <c r="C79" s="146" t="s">
        <v>268</v>
      </c>
      <c r="D79" s="146">
        <v>37</v>
      </c>
      <c r="G79" s="146" t="s">
        <v>50</v>
      </c>
      <c r="H79" s="146" t="s">
        <v>51</v>
      </c>
      <c r="I79" s="146" t="s">
        <v>52</v>
      </c>
      <c r="J79" s="147" t="s">
        <v>5859</v>
      </c>
      <c r="K79" s="146" t="s">
        <v>269</v>
      </c>
      <c r="L79" s="146" t="s">
        <v>54</v>
      </c>
      <c r="N79" s="146" t="s">
        <v>8</v>
      </c>
      <c r="O79" s="146" t="s">
        <v>33</v>
      </c>
      <c r="P79" s="146" t="s">
        <v>55</v>
      </c>
      <c r="Q79" s="146" t="b">
        <v>1</v>
      </c>
      <c r="R79" s="146" t="b">
        <v>0</v>
      </c>
      <c r="S79" s="146" t="b">
        <v>0</v>
      </c>
      <c r="T79" s="146" t="b">
        <v>0</v>
      </c>
      <c r="Y79" s="146" t="s">
        <v>56</v>
      </c>
      <c r="Z79" s="147" t="s">
        <v>5869</v>
      </c>
      <c r="AA79" s="146" t="s">
        <v>65</v>
      </c>
      <c r="AB79" s="147" t="s">
        <v>5873</v>
      </c>
      <c r="AG79" s="146" t="s">
        <v>6167</v>
      </c>
      <c r="AI79" s="5">
        <v>42614</v>
      </c>
      <c r="AJ79" s="5">
        <v>42795</v>
      </c>
      <c r="AK79" s="146" t="s">
        <v>395</v>
      </c>
    </row>
    <row r="80" spans="1:37" ht="108" x14ac:dyDescent="0.25">
      <c r="A80" s="146">
        <v>3664</v>
      </c>
      <c r="B80" s="146" t="s">
        <v>277</v>
      </c>
      <c r="C80" s="146" t="s">
        <v>278</v>
      </c>
      <c r="D80" s="146">
        <v>31</v>
      </c>
      <c r="G80" s="146" t="s">
        <v>3</v>
      </c>
      <c r="H80" s="146" t="s">
        <v>4</v>
      </c>
      <c r="I80" s="146" t="s">
        <v>5</v>
      </c>
      <c r="J80" s="147" t="s">
        <v>5860</v>
      </c>
      <c r="K80" s="146" t="s">
        <v>223</v>
      </c>
      <c r="L80" s="146" t="s">
        <v>279</v>
      </c>
      <c r="N80" s="146" t="s">
        <v>84</v>
      </c>
      <c r="P80" s="146" t="s">
        <v>10</v>
      </c>
      <c r="Q80" s="146" t="b">
        <v>1</v>
      </c>
      <c r="R80" s="146" t="b">
        <v>1</v>
      </c>
      <c r="S80" s="146" t="b">
        <v>0</v>
      </c>
      <c r="T80" s="146" t="b">
        <v>0</v>
      </c>
      <c r="W80" s="146">
        <v>133</v>
      </c>
      <c r="Y80" s="146" t="s">
        <v>205</v>
      </c>
      <c r="Z80" s="147" t="s">
        <v>5874</v>
      </c>
      <c r="AA80" s="146" t="s">
        <v>161</v>
      </c>
      <c r="AB80" s="147" t="s">
        <v>5872</v>
      </c>
      <c r="AG80" s="146" t="s">
        <v>6799</v>
      </c>
      <c r="AI80" s="5">
        <v>42614</v>
      </c>
      <c r="AJ80" s="5">
        <v>42795</v>
      </c>
    </row>
    <row r="81" spans="1:37" ht="72" x14ac:dyDescent="0.25">
      <c r="A81" s="146">
        <v>3670</v>
      </c>
      <c r="B81" s="146" t="s">
        <v>207</v>
      </c>
      <c r="C81" s="146" t="s">
        <v>208</v>
      </c>
      <c r="G81" s="146" t="s">
        <v>50</v>
      </c>
      <c r="H81" s="146" t="s">
        <v>51</v>
      </c>
      <c r="I81" s="146" t="s">
        <v>52</v>
      </c>
      <c r="J81" s="147" t="s">
        <v>5856</v>
      </c>
      <c r="K81" s="146" t="s">
        <v>7008</v>
      </c>
      <c r="L81" s="146" t="s">
        <v>179</v>
      </c>
      <c r="N81" s="146" t="s">
        <v>8</v>
      </c>
      <c r="O81" s="146" t="s">
        <v>9</v>
      </c>
      <c r="P81" s="146" t="s">
        <v>55</v>
      </c>
      <c r="Q81" s="146" t="b">
        <v>1</v>
      </c>
      <c r="R81" s="146" t="b">
        <v>0</v>
      </c>
      <c r="S81" s="146" t="b">
        <v>0</v>
      </c>
      <c r="T81" s="146" t="b">
        <v>0</v>
      </c>
      <c r="Y81" s="146" t="s">
        <v>121</v>
      </c>
      <c r="Z81" s="147" t="s">
        <v>5873</v>
      </c>
      <c r="AA81" s="146" t="s">
        <v>198</v>
      </c>
      <c r="AB81" s="147" t="s">
        <v>5943</v>
      </c>
      <c r="AG81" s="146" t="s">
        <v>6365</v>
      </c>
      <c r="AI81" s="5">
        <v>42614</v>
      </c>
      <c r="AJ81" s="5">
        <v>42795</v>
      </c>
    </row>
    <row r="82" spans="1:37" ht="60" x14ac:dyDescent="0.25">
      <c r="A82" s="146">
        <v>3655</v>
      </c>
      <c r="B82" s="146" t="s">
        <v>301</v>
      </c>
      <c r="C82" s="146" t="s">
        <v>302</v>
      </c>
      <c r="D82" s="146">
        <v>77</v>
      </c>
      <c r="G82" s="146" t="s">
        <v>3</v>
      </c>
      <c r="H82" s="146" t="s">
        <v>4</v>
      </c>
      <c r="I82" s="146" t="s">
        <v>5</v>
      </c>
      <c r="J82" s="147" t="s">
        <v>5856</v>
      </c>
      <c r="K82" s="146" t="s">
        <v>6</v>
      </c>
      <c r="L82" s="146" t="s">
        <v>253</v>
      </c>
      <c r="M82" s="146" t="s">
        <v>303</v>
      </c>
      <c r="N82" s="146" t="s">
        <v>8</v>
      </c>
      <c r="O82" s="146" t="s">
        <v>33</v>
      </c>
      <c r="P82" s="146" t="s">
        <v>10</v>
      </c>
      <c r="Q82" s="146" t="b">
        <v>1</v>
      </c>
      <c r="R82" s="146" t="b">
        <v>1</v>
      </c>
      <c r="S82" s="146" t="b">
        <v>0</v>
      </c>
      <c r="T82" s="146" t="b">
        <v>0</v>
      </c>
      <c r="Y82" s="146" t="s">
        <v>64</v>
      </c>
      <c r="Z82" s="147" t="s">
        <v>5870</v>
      </c>
      <c r="AA82" s="146" t="s">
        <v>304</v>
      </c>
      <c r="AB82" s="147" t="s">
        <v>5942</v>
      </c>
      <c r="AG82" s="146" t="s">
        <v>6305</v>
      </c>
      <c r="AI82" s="5">
        <v>42614</v>
      </c>
      <c r="AJ82" s="5">
        <v>42795</v>
      </c>
    </row>
    <row r="83" spans="1:37" ht="60" x14ac:dyDescent="0.25">
      <c r="A83" s="146">
        <v>3694</v>
      </c>
      <c r="B83" s="146" t="s">
        <v>209</v>
      </c>
      <c r="C83" s="146" t="s">
        <v>6798</v>
      </c>
      <c r="D83" s="146">
        <v>38</v>
      </c>
      <c r="G83" s="146" t="s">
        <v>50</v>
      </c>
      <c r="H83" s="146" t="s">
        <v>81</v>
      </c>
      <c r="I83" s="146" t="s">
        <v>81</v>
      </c>
      <c r="J83" s="147" t="s">
        <v>5856</v>
      </c>
      <c r="K83" s="146" t="s">
        <v>210</v>
      </c>
      <c r="L83" s="146" t="s">
        <v>211</v>
      </c>
      <c r="N83" s="146" t="s">
        <v>84</v>
      </c>
      <c r="P83" s="146" t="s">
        <v>85</v>
      </c>
      <c r="Q83" s="146" t="b">
        <v>0</v>
      </c>
      <c r="R83" s="146" t="b">
        <v>0</v>
      </c>
      <c r="S83" s="146" t="b">
        <v>1</v>
      </c>
      <c r="T83" s="146" t="b">
        <v>0</v>
      </c>
      <c r="Y83" s="146" t="s">
        <v>86</v>
      </c>
      <c r="Z83" s="147" t="s">
        <v>5871</v>
      </c>
      <c r="AA83" s="146" t="s">
        <v>212</v>
      </c>
      <c r="AB83" s="147" t="s">
        <v>5868</v>
      </c>
      <c r="AG83" s="146" t="s">
        <v>6299</v>
      </c>
      <c r="AI83" s="5">
        <v>42614</v>
      </c>
      <c r="AJ83" s="5">
        <v>42795</v>
      </c>
    </row>
    <row r="84" spans="1:37" ht="168" x14ac:dyDescent="0.25">
      <c r="A84" s="146">
        <v>3683</v>
      </c>
      <c r="B84" s="146" t="s">
        <v>239</v>
      </c>
      <c r="C84" s="146" t="s">
        <v>240</v>
      </c>
      <c r="G84" s="146" t="s">
        <v>16</v>
      </c>
      <c r="H84" s="146" t="s">
        <v>17</v>
      </c>
      <c r="I84" s="146" t="s">
        <v>1907</v>
      </c>
      <c r="J84" s="147" t="s">
        <v>5858</v>
      </c>
      <c r="K84" s="146" t="s">
        <v>241</v>
      </c>
      <c r="L84" s="146" t="s">
        <v>44</v>
      </c>
      <c r="N84" s="146" t="s">
        <v>8</v>
      </c>
      <c r="O84" s="146" t="s">
        <v>110</v>
      </c>
      <c r="P84" s="146" t="s">
        <v>20</v>
      </c>
      <c r="Q84" s="146" t="b">
        <v>1</v>
      </c>
      <c r="R84" s="146" t="b">
        <v>0</v>
      </c>
      <c r="S84" s="146" t="b">
        <v>0</v>
      </c>
      <c r="T84" s="146" t="b">
        <v>0</v>
      </c>
      <c r="Y84" s="146" t="s">
        <v>45</v>
      </c>
      <c r="Z84" s="147" t="s">
        <v>5868</v>
      </c>
      <c r="AA84" s="146" t="s">
        <v>242</v>
      </c>
      <c r="AB84" s="147" t="s">
        <v>5885</v>
      </c>
      <c r="AC84" s="146" t="s">
        <v>243</v>
      </c>
      <c r="AD84" s="146" t="s">
        <v>244</v>
      </c>
      <c r="AE84" s="146" t="s">
        <v>245</v>
      </c>
      <c r="AF84" s="146" t="s">
        <v>246</v>
      </c>
      <c r="AG84" s="146" t="s">
        <v>6797</v>
      </c>
      <c r="AI84" s="5">
        <v>42614</v>
      </c>
      <c r="AJ84" s="5">
        <v>42795</v>
      </c>
      <c r="AK84" s="146" t="s">
        <v>292</v>
      </c>
    </row>
    <row r="85" spans="1:37" ht="72" x14ac:dyDescent="0.25">
      <c r="A85" s="146">
        <v>3687</v>
      </c>
      <c r="B85" s="146" t="s">
        <v>285</v>
      </c>
      <c r="C85" s="146" t="s">
        <v>286</v>
      </c>
      <c r="D85" s="146">
        <v>23</v>
      </c>
      <c r="G85" s="146" t="s">
        <v>50</v>
      </c>
      <c r="H85" s="146" t="s">
        <v>51</v>
      </c>
      <c r="I85" s="146" t="s">
        <v>52</v>
      </c>
      <c r="J85" s="147" t="s">
        <v>5857</v>
      </c>
      <c r="K85" s="146" t="s">
        <v>63</v>
      </c>
      <c r="L85" s="146" t="s">
        <v>287</v>
      </c>
      <c r="N85" s="146" t="s">
        <v>8</v>
      </c>
      <c r="P85" s="146" t="s">
        <v>55</v>
      </c>
      <c r="Q85" s="146" t="b">
        <v>1</v>
      </c>
      <c r="R85" s="146" t="b">
        <v>0</v>
      </c>
      <c r="S85" s="146" t="b">
        <v>0</v>
      </c>
      <c r="T85" s="146" t="b">
        <v>0</v>
      </c>
      <c r="Y85" s="146" t="s">
        <v>45</v>
      </c>
      <c r="Z85" s="147" t="s">
        <v>5868</v>
      </c>
      <c r="AA85" s="146" t="s">
        <v>46</v>
      </c>
      <c r="AB85" s="147" t="s">
        <v>5906</v>
      </c>
      <c r="AI85" s="5">
        <v>42614</v>
      </c>
      <c r="AJ85" s="5">
        <v>42795</v>
      </c>
    </row>
    <row r="86" spans="1:37" ht="132" x14ac:dyDescent="0.25">
      <c r="A86" s="146">
        <v>3667</v>
      </c>
      <c r="B86" s="146" t="s">
        <v>270</v>
      </c>
      <c r="C86" s="146" t="s">
        <v>271</v>
      </c>
      <c r="D86" s="146">
        <v>22</v>
      </c>
      <c r="G86" s="146" t="s">
        <v>50</v>
      </c>
      <c r="H86" s="146" t="s">
        <v>51</v>
      </c>
      <c r="I86" s="146" t="s">
        <v>52</v>
      </c>
      <c r="J86" s="147" t="s">
        <v>5856</v>
      </c>
      <c r="K86" s="146" t="s">
        <v>272</v>
      </c>
      <c r="L86" s="146" t="s">
        <v>54</v>
      </c>
      <c r="N86" s="146" t="s">
        <v>8</v>
      </c>
      <c r="O86" s="146" t="s">
        <v>33</v>
      </c>
      <c r="P86" s="146" t="s">
        <v>55</v>
      </c>
      <c r="Q86" s="146" t="b">
        <v>1</v>
      </c>
      <c r="R86" s="146" t="b">
        <v>0</v>
      </c>
      <c r="S86" s="146" t="b">
        <v>0</v>
      </c>
      <c r="T86" s="146" t="b">
        <v>0</v>
      </c>
      <c r="Y86" s="146" t="s">
        <v>143</v>
      </c>
      <c r="Z86" s="147" t="s">
        <v>5868</v>
      </c>
      <c r="AA86" s="146" t="s">
        <v>98</v>
      </c>
      <c r="AB86" s="147" t="s">
        <v>5906</v>
      </c>
      <c r="AG86" s="146" t="s">
        <v>6167</v>
      </c>
      <c r="AI86" s="5">
        <v>42614</v>
      </c>
      <c r="AJ86" s="5">
        <v>42795</v>
      </c>
      <c r="AK86" s="146" t="s">
        <v>6796</v>
      </c>
    </row>
    <row r="87" spans="1:37" ht="72" x14ac:dyDescent="0.25">
      <c r="A87" s="146">
        <v>3686</v>
      </c>
      <c r="B87" s="146" t="s">
        <v>289</v>
      </c>
      <c r="C87" s="146" t="s">
        <v>290</v>
      </c>
      <c r="D87" s="146">
        <v>28</v>
      </c>
      <c r="G87" s="146" t="s">
        <v>50</v>
      </c>
      <c r="H87" s="146" t="s">
        <v>51</v>
      </c>
      <c r="I87" s="146" t="s">
        <v>52</v>
      </c>
      <c r="J87" s="147" t="s">
        <v>5856</v>
      </c>
      <c r="K87" s="146" t="s">
        <v>272</v>
      </c>
      <c r="L87" s="146" t="s">
        <v>287</v>
      </c>
      <c r="N87" s="146" t="s">
        <v>8</v>
      </c>
      <c r="P87" s="146" t="s">
        <v>55</v>
      </c>
      <c r="Q87" s="146" t="b">
        <v>1</v>
      </c>
      <c r="R87" s="146" t="b">
        <v>0</v>
      </c>
      <c r="S87" s="146" t="b">
        <v>0</v>
      </c>
      <c r="T87" s="146" t="b">
        <v>0</v>
      </c>
      <c r="Y87" s="146" t="s">
        <v>45</v>
      </c>
      <c r="Z87" s="147" t="s">
        <v>5868</v>
      </c>
      <c r="AA87" s="146" t="s">
        <v>46</v>
      </c>
      <c r="AB87" s="147" t="s">
        <v>5906</v>
      </c>
      <c r="AI87" s="5">
        <v>42614</v>
      </c>
      <c r="AJ87" s="5">
        <v>42795</v>
      </c>
    </row>
    <row r="88" spans="1:37" ht="36" x14ac:dyDescent="0.25">
      <c r="A88" s="146">
        <v>3689</v>
      </c>
      <c r="B88" s="146" t="s">
        <v>338</v>
      </c>
      <c r="C88" s="146" t="s">
        <v>339</v>
      </c>
      <c r="D88" s="146">
        <v>20</v>
      </c>
      <c r="G88" s="146" t="s">
        <v>68</v>
      </c>
      <c r="H88" s="146" t="s">
        <v>165</v>
      </c>
      <c r="I88" s="146" t="s">
        <v>68</v>
      </c>
      <c r="J88" s="147" t="s">
        <v>5856</v>
      </c>
      <c r="K88" s="146" t="s">
        <v>340</v>
      </c>
      <c r="L88" s="146" t="s">
        <v>341</v>
      </c>
      <c r="N88" s="146" t="s">
        <v>8</v>
      </c>
      <c r="O88" s="146" t="s">
        <v>147</v>
      </c>
      <c r="P88" s="146" t="s">
        <v>20</v>
      </c>
      <c r="Q88" s="146" t="b">
        <v>0</v>
      </c>
      <c r="R88" s="146" t="b">
        <v>0</v>
      </c>
      <c r="S88" s="146" t="b">
        <v>0</v>
      </c>
      <c r="T88" s="146" t="b">
        <v>0</v>
      </c>
      <c r="Y88" s="146" t="s">
        <v>45</v>
      </c>
      <c r="Z88" s="147" t="s">
        <v>5868</v>
      </c>
      <c r="AB88" s="147" t="s">
        <v>5865</v>
      </c>
      <c r="AG88" s="146" t="s">
        <v>6795</v>
      </c>
      <c r="AI88" s="5">
        <v>42614</v>
      </c>
      <c r="AJ88" s="5">
        <v>42795</v>
      </c>
    </row>
    <row r="89" spans="1:37" ht="48" x14ac:dyDescent="0.25">
      <c r="A89" s="146">
        <v>3626</v>
      </c>
      <c r="B89" s="146" t="s">
        <v>247</v>
      </c>
      <c r="C89" s="146" t="s">
        <v>248</v>
      </c>
      <c r="D89" s="146">
        <v>55</v>
      </c>
      <c r="G89" s="146" t="s">
        <v>3</v>
      </c>
      <c r="H89" s="146" t="s">
        <v>4</v>
      </c>
      <c r="I89" s="146" t="s">
        <v>5</v>
      </c>
      <c r="J89" s="147" t="s">
        <v>5856</v>
      </c>
      <c r="K89" s="146" t="s">
        <v>27</v>
      </c>
      <c r="L89" s="146" t="s">
        <v>249</v>
      </c>
      <c r="N89" s="146" t="s">
        <v>8</v>
      </c>
      <c r="O89" s="146" t="s">
        <v>9</v>
      </c>
      <c r="P89" s="146" t="s">
        <v>10</v>
      </c>
      <c r="Q89" s="146" t="b">
        <v>1</v>
      </c>
      <c r="R89" s="146" t="b">
        <v>0</v>
      </c>
      <c r="S89" s="146" t="b">
        <v>0</v>
      </c>
      <c r="T89" s="146" t="b">
        <v>0</v>
      </c>
      <c r="Y89" s="146" t="s">
        <v>143</v>
      </c>
      <c r="Z89" s="147" t="s">
        <v>5868</v>
      </c>
      <c r="AA89" s="146" t="s">
        <v>250</v>
      </c>
      <c r="AB89" s="147" t="s">
        <v>5906</v>
      </c>
      <c r="AG89" s="146" t="s">
        <v>6780</v>
      </c>
      <c r="AI89" s="5">
        <v>42614</v>
      </c>
      <c r="AJ89" s="5">
        <v>42795</v>
      </c>
    </row>
    <row r="90" spans="1:37" ht="60" x14ac:dyDescent="0.25">
      <c r="A90" s="146">
        <v>3690</v>
      </c>
      <c r="B90" s="146" t="s">
        <v>334</v>
      </c>
      <c r="C90" s="146" t="s">
        <v>335</v>
      </c>
      <c r="D90" s="146">
        <v>20</v>
      </c>
      <c r="G90" s="146" t="s">
        <v>16</v>
      </c>
      <c r="H90" s="146" t="s">
        <v>17</v>
      </c>
      <c r="I90" s="146" t="s">
        <v>20</v>
      </c>
      <c r="J90" s="147" t="s">
        <v>5858</v>
      </c>
      <c r="K90" s="146" t="s">
        <v>336</v>
      </c>
      <c r="L90" s="146" t="s">
        <v>337</v>
      </c>
      <c r="N90" s="146" t="s">
        <v>8</v>
      </c>
      <c r="P90" s="146" t="s">
        <v>20</v>
      </c>
      <c r="Q90" s="146" t="b">
        <v>0</v>
      </c>
      <c r="R90" s="146" t="b">
        <v>0</v>
      </c>
      <c r="S90" s="146" t="b">
        <v>0</v>
      </c>
      <c r="T90" s="146" t="b">
        <v>0</v>
      </c>
      <c r="Y90" s="146" t="s">
        <v>64</v>
      </c>
      <c r="Z90" s="147" t="s">
        <v>5870</v>
      </c>
      <c r="AA90" s="146" t="s">
        <v>57</v>
      </c>
      <c r="AB90" s="147" t="s">
        <v>5941</v>
      </c>
      <c r="AG90" s="146" t="s">
        <v>6794</v>
      </c>
      <c r="AI90" s="5">
        <v>42614</v>
      </c>
      <c r="AJ90" s="5">
        <v>42795</v>
      </c>
    </row>
    <row r="91" spans="1:37" ht="108" x14ac:dyDescent="0.25">
      <c r="A91" s="146">
        <v>3663</v>
      </c>
      <c r="B91" s="146" t="s">
        <v>293</v>
      </c>
      <c r="C91" s="146" t="s">
        <v>294</v>
      </c>
      <c r="D91" s="146">
        <v>18</v>
      </c>
      <c r="E91" s="146" t="s">
        <v>182</v>
      </c>
      <c r="G91" s="146" t="s">
        <v>3</v>
      </c>
      <c r="H91" s="146" t="s">
        <v>4</v>
      </c>
      <c r="I91" s="146" t="s">
        <v>5</v>
      </c>
      <c r="J91" s="147" t="s">
        <v>5859</v>
      </c>
      <c r="K91" s="146" t="s">
        <v>269</v>
      </c>
      <c r="L91" s="146" t="s">
        <v>295</v>
      </c>
      <c r="N91" s="146" t="s">
        <v>84</v>
      </c>
      <c r="P91" s="146" t="s">
        <v>10</v>
      </c>
      <c r="Q91" s="146" t="b">
        <v>1</v>
      </c>
      <c r="R91" s="146" t="b">
        <v>0</v>
      </c>
      <c r="S91" s="146" t="b">
        <v>0</v>
      </c>
      <c r="T91" s="146" t="b">
        <v>0</v>
      </c>
      <c r="W91" s="146">
        <v>78</v>
      </c>
      <c r="Y91" s="146" t="s">
        <v>34</v>
      </c>
      <c r="Z91" s="147" t="s">
        <v>5867</v>
      </c>
      <c r="AA91" s="146" t="s">
        <v>296</v>
      </c>
      <c r="AB91" s="147" t="s">
        <v>5864</v>
      </c>
      <c r="AG91" s="146" t="s">
        <v>6793</v>
      </c>
      <c r="AI91" s="5">
        <v>42614</v>
      </c>
      <c r="AJ91" s="5">
        <v>42795</v>
      </c>
      <c r="AK91" s="146" t="s">
        <v>189</v>
      </c>
    </row>
    <row r="92" spans="1:37" ht="60" x14ac:dyDescent="0.25">
      <c r="A92" s="146">
        <v>3691</v>
      </c>
      <c r="B92" s="146" t="s">
        <v>331</v>
      </c>
      <c r="C92" s="146" t="s">
        <v>332</v>
      </c>
      <c r="D92" s="146">
        <v>18</v>
      </c>
      <c r="G92" s="146" t="s">
        <v>16</v>
      </c>
      <c r="H92" s="146" t="s">
        <v>17</v>
      </c>
      <c r="I92" s="146" t="s">
        <v>169</v>
      </c>
      <c r="J92" s="147" t="s">
        <v>5858</v>
      </c>
      <c r="K92" s="146" t="s">
        <v>241</v>
      </c>
      <c r="L92" s="146" t="s">
        <v>333</v>
      </c>
      <c r="N92" s="146" t="s">
        <v>8</v>
      </c>
      <c r="O92" s="146" t="s">
        <v>33</v>
      </c>
      <c r="P92" s="146" t="s">
        <v>20</v>
      </c>
      <c r="Q92" s="146" t="b">
        <v>0</v>
      </c>
      <c r="R92" s="146" t="b">
        <v>0</v>
      </c>
      <c r="S92" s="146" t="b">
        <v>0</v>
      </c>
      <c r="T92" s="146" t="b">
        <v>0</v>
      </c>
      <c r="Y92" s="146" t="s">
        <v>64</v>
      </c>
      <c r="Z92" s="147" t="s">
        <v>5870</v>
      </c>
      <c r="AB92" s="147" t="s">
        <v>5865</v>
      </c>
      <c r="AI92" s="5">
        <v>42614</v>
      </c>
      <c r="AJ92" s="5">
        <v>42795</v>
      </c>
    </row>
    <row r="93" spans="1:37" ht="60" x14ac:dyDescent="0.25">
      <c r="A93" s="146">
        <v>3661</v>
      </c>
      <c r="B93" s="146" t="s">
        <v>251</v>
      </c>
      <c r="C93" s="146" t="s">
        <v>252</v>
      </c>
      <c r="D93" s="146">
        <v>30</v>
      </c>
      <c r="G93" s="146" t="s">
        <v>3</v>
      </c>
      <c r="H93" s="146" t="s">
        <v>4</v>
      </c>
      <c r="I93" s="146" t="s">
        <v>5</v>
      </c>
      <c r="J93" s="147" t="s">
        <v>5856</v>
      </c>
      <c r="K93" s="146" t="s">
        <v>6</v>
      </c>
      <c r="L93" s="146" t="s">
        <v>253</v>
      </c>
      <c r="M93" s="146" t="s">
        <v>254</v>
      </c>
      <c r="N93" s="146" t="s">
        <v>84</v>
      </c>
      <c r="P93" s="146" t="s">
        <v>10</v>
      </c>
      <c r="Q93" s="146" t="b">
        <v>1</v>
      </c>
      <c r="R93" s="146" t="b">
        <v>0</v>
      </c>
      <c r="S93" s="146" t="b">
        <v>0</v>
      </c>
      <c r="T93" s="146" t="b">
        <v>0</v>
      </c>
      <c r="Y93" s="146" t="s">
        <v>255</v>
      </c>
      <c r="Z93" s="147" t="s">
        <v>5875</v>
      </c>
      <c r="AA93" s="146" t="s">
        <v>256</v>
      </c>
      <c r="AB93" s="147" t="s">
        <v>5869</v>
      </c>
      <c r="AG93" s="146" t="s">
        <v>6305</v>
      </c>
      <c r="AI93" s="5">
        <v>42614</v>
      </c>
      <c r="AJ93" s="5">
        <v>42795</v>
      </c>
    </row>
    <row r="94" spans="1:37" ht="72" x14ac:dyDescent="0.25">
      <c r="A94" s="146">
        <v>3671</v>
      </c>
      <c r="B94" s="146" t="s">
        <v>197</v>
      </c>
      <c r="C94" s="146" t="s">
        <v>6792</v>
      </c>
      <c r="G94" s="146" t="s">
        <v>50</v>
      </c>
      <c r="H94" s="146" t="s">
        <v>51</v>
      </c>
      <c r="I94" s="146" t="s">
        <v>52</v>
      </c>
      <c r="J94" s="147" t="s">
        <v>5856</v>
      </c>
      <c r="K94" s="146" t="s">
        <v>6</v>
      </c>
      <c r="L94" s="146" t="s">
        <v>179</v>
      </c>
      <c r="N94" s="146" t="s">
        <v>8</v>
      </c>
      <c r="O94" s="146" t="s">
        <v>9</v>
      </c>
      <c r="P94" s="146" t="s">
        <v>55</v>
      </c>
      <c r="Q94" s="146" t="b">
        <v>1</v>
      </c>
      <c r="R94" s="146" t="b">
        <v>0</v>
      </c>
      <c r="S94" s="146" t="b">
        <v>0</v>
      </c>
      <c r="T94" s="146" t="b">
        <v>0</v>
      </c>
      <c r="Y94" s="146" t="s">
        <v>121</v>
      </c>
      <c r="Z94" s="147" t="s">
        <v>5873</v>
      </c>
      <c r="AA94" s="146" t="s">
        <v>198</v>
      </c>
      <c r="AB94" s="147" t="s">
        <v>5943</v>
      </c>
      <c r="AG94" s="146" t="s">
        <v>6365</v>
      </c>
      <c r="AI94" s="5">
        <v>42614</v>
      </c>
      <c r="AJ94" s="5">
        <v>42795</v>
      </c>
    </row>
    <row r="95" spans="1:37" ht="72" x14ac:dyDescent="0.25">
      <c r="A95" s="146">
        <v>3676</v>
      </c>
      <c r="B95" s="146" t="s">
        <v>213</v>
      </c>
      <c r="C95" s="146" t="s">
        <v>214</v>
      </c>
      <c r="D95" s="146">
        <v>86</v>
      </c>
      <c r="G95" s="146" t="s">
        <v>50</v>
      </c>
      <c r="H95" s="146" t="s">
        <v>51</v>
      </c>
      <c r="I95" s="146" t="s">
        <v>52</v>
      </c>
      <c r="J95" s="147" t="s">
        <v>5856</v>
      </c>
      <c r="K95" s="146" t="s">
        <v>6</v>
      </c>
      <c r="L95" s="146" t="s">
        <v>179</v>
      </c>
      <c r="N95" s="146" t="s">
        <v>8</v>
      </c>
      <c r="P95" s="146" t="s">
        <v>55</v>
      </c>
      <c r="Q95" s="146" t="b">
        <v>1</v>
      </c>
      <c r="R95" s="146" t="b">
        <v>0</v>
      </c>
      <c r="S95" s="146" t="b">
        <v>0</v>
      </c>
      <c r="T95" s="146" t="b">
        <v>0</v>
      </c>
      <c r="Y95" s="146" t="s">
        <v>45</v>
      </c>
      <c r="Z95" s="147" t="s">
        <v>5868</v>
      </c>
      <c r="AA95" s="146" t="s">
        <v>46</v>
      </c>
      <c r="AB95" s="147" t="s">
        <v>5906</v>
      </c>
      <c r="AG95" s="146" t="s">
        <v>6365</v>
      </c>
      <c r="AI95" s="5">
        <v>42614</v>
      </c>
      <c r="AJ95" s="5">
        <v>42795</v>
      </c>
    </row>
    <row r="96" spans="1:37" ht="156" x14ac:dyDescent="0.25">
      <c r="A96" s="146">
        <v>3680</v>
      </c>
      <c r="B96" s="146" t="s">
        <v>222</v>
      </c>
      <c r="C96" s="146" t="s">
        <v>7016</v>
      </c>
      <c r="D96" s="146">
        <v>20</v>
      </c>
      <c r="G96" s="146" t="s">
        <v>50</v>
      </c>
      <c r="H96" s="146" t="s">
        <v>81</v>
      </c>
      <c r="I96" s="146" t="s">
        <v>81</v>
      </c>
      <c r="J96" s="147" t="s">
        <v>5860</v>
      </c>
      <c r="K96" s="146" t="s">
        <v>223</v>
      </c>
      <c r="L96" s="146" t="s">
        <v>83</v>
      </c>
      <c r="N96" s="146" t="s">
        <v>84</v>
      </c>
      <c r="P96" s="146" t="s">
        <v>85</v>
      </c>
      <c r="Q96" s="146" t="b">
        <v>1</v>
      </c>
      <c r="R96" s="146" t="b">
        <v>0</v>
      </c>
      <c r="S96" s="146" t="b">
        <v>0</v>
      </c>
      <c r="T96" s="146" t="b">
        <v>0</v>
      </c>
      <c r="Y96" s="146" t="s">
        <v>205</v>
      </c>
      <c r="Z96" s="147" t="s">
        <v>5874</v>
      </c>
      <c r="AA96" s="183" t="s">
        <v>56</v>
      </c>
      <c r="AB96" s="147" t="s">
        <v>5869</v>
      </c>
      <c r="AG96" s="146" t="s">
        <v>6337</v>
      </c>
      <c r="AI96" s="5">
        <v>42614</v>
      </c>
      <c r="AJ96" s="5">
        <v>42795</v>
      </c>
    </row>
    <row r="97" spans="1:37" ht="72" x14ac:dyDescent="0.25">
      <c r="A97" s="146">
        <v>3679</v>
      </c>
      <c r="B97" s="146" t="s">
        <v>257</v>
      </c>
      <c r="C97" s="146" t="s">
        <v>258</v>
      </c>
      <c r="D97" s="146">
        <v>53</v>
      </c>
      <c r="G97" s="146" t="s">
        <v>50</v>
      </c>
      <c r="H97" s="146" t="s">
        <v>51</v>
      </c>
      <c r="I97" s="146" t="s">
        <v>52</v>
      </c>
      <c r="J97" s="147" t="s">
        <v>5856</v>
      </c>
      <c r="K97" s="146" t="s">
        <v>6</v>
      </c>
      <c r="L97" s="146" t="s">
        <v>179</v>
      </c>
      <c r="N97" s="146" t="s">
        <v>8</v>
      </c>
      <c r="P97" s="146" t="s">
        <v>55</v>
      </c>
      <c r="Q97" s="146" t="b">
        <v>1</v>
      </c>
      <c r="R97" s="146" t="b">
        <v>0</v>
      </c>
      <c r="S97" s="146" t="b">
        <v>0</v>
      </c>
      <c r="T97" s="146" t="b">
        <v>0</v>
      </c>
      <c r="Y97" s="146" t="s">
        <v>45</v>
      </c>
      <c r="Z97" s="147" t="s">
        <v>5868</v>
      </c>
      <c r="AA97" s="146" t="s">
        <v>46</v>
      </c>
      <c r="AB97" s="147" t="s">
        <v>5906</v>
      </c>
      <c r="AG97" s="146" t="s">
        <v>6365</v>
      </c>
      <c r="AI97" s="5">
        <v>42614</v>
      </c>
      <c r="AJ97" s="5">
        <v>42795</v>
      </c>
    </row>
    <row r="98" spans="1:37" ht="72" x14ac:dyDescent="0.25">
      <c r="A98" s="146">
        <v>3678</v>
      </c>
      <c r="B98" s="146" t="s">
        <v>6791</v>
      </c>
      <c r="C98" s="146" t="s">
        <v>217</v>
      </c>
      <c r="D98" s="146">
        <v>92</v>
      </c>
      <c r="G98" s="146" t="s">
        <v>50</v>
      </c>
      <c r="H98" s="146" t="s">
        <v>51</v>
      </c>
      <c r="I98" s="146" t="s">
        <v>52</v>
      </c>
      <c r="J98" s="147" t="s">
        <v>5856</v>
      </c>
      <c r="K98" s="146" t="s">
        <v>6</v>
      </c>
      <c r="L98" s="146" t="s">
        <v>179</v>
      </c>
      <c r="N98" s="146" t="s">
        <v>8</v>
      </c>
      <c r="P98" s="146" t="s">
        <v>55</v>
      </c>
      <c r="Q98" s="146" t="b">
        <v>1</v>
      </c>
      <c r="R98" s="146" t="b">
        <v>0</v>
      </c>
      <c r="S98" s="146" t="b">
        <v>0</v>
      </c>
      <c r="T98" s="146" t="b">
        <v>0</v>
      </c>
      <c r="Y98" s="146" t="s">
        <v>94</v>
      </c>
      <c r="Z98" s="147" t="s">
        <v>5868</v>
      </c>
      <c r="AA98" s="146" t="s">
        <v>46</v>
      </c>
      <c r="AB98" s="147" t="s">
        <v>5906</v>
      </c>
      <c r="AG98" s="146" t="s">
        <v>6365</v>
      </c>
      <c r="AI98" s="5">
        <v>42614</v>
      </c>
      <c r="AJ98" s="5">
        <v>42795</v>
      </c>
      <c r="AK98" s="146" t="s">
        <v>6310</v>
      </c>
    </row>
    <row r="99" spans="1:37" ht="72" x14ac:dyDescent="0.25">
      <c r="A99" s="146">
        <v>3677</v>
      </c>
      <c r="B99" s="146" t="s">
        <v>215</v>
      </c>
      <c r="C99" s="146" t="s">
        <v>216</v>
      </c>
      <c r="D99" s="146">
        <v>41</v>
      </c>
      <c r="G99" s="146" t="s">
        <v>50</v>
      </c>
      <c r="H99" s="146" t="s">
        <v>51</v>
      </c>
      <c r="I99" s="146" t="s">
        <v>52</v>
      </c>
      <c r="J99" s="147" t="s">
        <v>5856</v>
      </c>
      <c r="K99" s="146" t="s">
        <v>6</v>
      </c>
      <c r="L99" s="146" t="s">
        <v>179</v>
      </c>
      <c r="N99" s="146" t="s">
        <v>8</v>
      </c>
      <c r="P99" s="146" t="s">
        <v>55</v>
      </c>
      <c r="Q99" s="146" t="b">
        <v>1</v>
      </c>
      <c r="R99" s="146" t="b">
        <v>0</v>
      </c>
      <c r="S99" s="146" t="b">
        <v>0</v>
      </c>
      <c r="T99" s="146" t="b">
        <v>0</v>
      </c>
      <c r="Y99" s="146" t="s">
        <v>45</v>
      </c>
      <c r="Z99" s="147" t="s">
        <v>5868</v>
      </c>
      <c r="AA99" s="146" t="s">
        <v>46</v>
      </c>
      <c r="AB99" s="147" t="s">
        <v>5906</v>
      </c>
      <c r="AG99" s="146" t="s">
        <v>6365</v>
      </c>
      <c r="AI99" s="5">
        <v>42614</v>
      </c>
      <c r="AJ99" s="5">
        <v>42795</v>
      </c>
    </row>
    <row r="100" spans="1:37" ht="72" x14ac:dyDescent="0.25">
      <c r="A100" s="146">
        <v>3672</v>
      </c>
      <c r="B100" s="146" t="s">
        <v>199</v>
      </c>
      <c r="C100" s="146" t="s">
        <v>200</v>
      </c>
      <c r="D100" s="146">
        <v>20</v>
      </c>
      <c r="G100" s="146" t="s">
        <v>50</v>
      </c>
      <c r="H100" s="146" t="s">
        <v>51</v>
      </c>
      <c r="I100" s="146" t="s">
        <v>52</v>
      </c>
      <c r="J100" s="147" t="s">
        <v>5856</v>
      </c>
      <c r="K100" s="146" t="s">
        <v>201</v>
      </c>
      <c r="L100" s="146" t="s">
        <v>179</v>
      </c>
      <c r="N100" s="146" t="s">
        <v>8</v>
      </c>
      <c r="P100" s="146" t="s">
        <v>55</v>
      </c>
      <c r="Q100" s="146" t="b">
        <v>1</v>
      </c>
      <c r="R100" s="146" t="b">
        <v>0</v>
      </c>
      <c r="S100" s="146" t="b">
        <v>0</v>
      </c>
      <c r="T100" s="146" t="b">
        <v>0</v>
      </c>
      <c r="Y100" s="146" t="s">
        <v>45</v>
      </c>
      <c r="Z100" s="147" t="s">
        <v>5868</v>
      </c>
      <c r="AA100" s="146" t="s">
        <v>46</v>
      </c>
      <c r="AB100" s="147" t="s">
        <v>5906</v>
      </c>
      <c r="AG100" s="146" t="s">
        <v>6365</v>
      </c>
      <c r="AI100" s="5">
        <v>42614</v>
      </c>
      <c r="AJ100" s="5">
        <v>42795</v>
      </c>
    </row>
    <row r="101" spans="1:37" ht="72" x14ac:dyDescent="0.25">
      <c r="A101" s="146">
        <v>3675</v>
      </c>
      <c r="B101" s="146" t="s">
        <v>177</v>
      </c>
      <c r="C101" s="146" t="s">
        <v>178</v>
      </c>
      <c r="D101" s="146">
        <v>76</v>
      </c>
      <c r="G101" s="146" t="s">
        <v>50</v>
      </c>
      <c r="H101" s="146" t="s">
        <v>51</v>
      </c>
      <c r="I101" s="146" t="s">
        <v>52</v>
      </c>
      <c r="J101" s="147" t="s">
        <v>5856</v>
      </c>
      <c r="K101" s="146" t="s">
        <v>6</v>
      </c>
      <c r="L101" s="146" t="s">
        <v>179</v>
      </c>
      <c r="N101" s="146" t="s">
        <v>8</v>
      </c>
      <c r="P101" s="146" t="s">
        <v>55</v>
      </c>
      <c r="Q101" s="146" t="b">
        <v>1</v>
      </c>
      <c r="R101" s="146" t="b">
        <v>0</v>
      </c>
      <c r="S101" s="146" t="b">
        <v>0</v>
      </c>
      <c r="T101" s="146" t="b">
        <v>0</v>
      </c>
      <c r="Y101" s="146" t="s">
        <v>45</v>
      </c>
      <c r="Z101" s="147" t="s">
        <v>5868</v>
      </c>
      <c r="AA101" s="146" t="s">
        <v>46</v>
      </c>
      <c r="AB101" s="147" t="s">
        <v>5906</v>
      </c>
      <c r="AG101" s="146" t="s">
        <v>6365</v>
      </c>
      <c r="AI101" s="5">
        <v>42614</v>
      </c>
      <c r="AJ101" s="5">
        <v>42795</v>
      </c>
    </row>
    <row r="102" spans="1:37" ht="72" x14ac:dyDescent="0.25">
      <c r="A102" s="146">
        <v>3674</v>
      </c>
      <c r="B102" s="146" t="s">
        <v>206</v>
      </c>
      <c r="C102" s="146" t="s">
        <v>200</v>
      </c>
      <c r="D102" s="146">
        <v>23</v>
      </c>
      <c r="G102" s="146" t="s">
        <v>50</v>
      </c>
      <c r="H102" s="146" t="s">
        <v>51</v>
      </c>
      <c r="I102" s="146" t="s">
        <v>52</v>
      </c>
      <c r="J102" s="147" t="s">
        <v>5856</v>
      </c>
      <c r="K102" s="146" t="s">
        <v>6</v>
      </c>
      <c r="L102" s="146" t="s">
        <v>179</v>
      </c>
      <c r="N102" s="146" t="s">
        <v>8</v>
      </c>
      <c r="P102" s="146" t="s">
        <v>55</v>
      </c>
      <c r="Q102" s="146" t="b">
        <v>1</v>
      </c>
      <c r="R102" s="146" t="b">
        <v>0</v>
      </c>
      <c r="S102" s="146" t="b">
        <v>0</v>
      </c>
      <c r="T102" s="146" t="b">
        <v>0</v>
      </c>
      <c r="Y102" s="146" t="s">
        <v>45</v>
      </c>
      <c r="Z102" s="147" t="s">
        <v>5868</v>
      </c>
      <c r="AA102" s="146" t="s">
        <v>46</v>
      </c>
      <c r="AB102" s="147" t="s">
        <v>5906</v>
      </c>
      <c r="AG102" s="146" t="s">
        <v>6365</v>
      </c>
      <c r="AI102" s="5">
        <v>42614</v>
      </c>
      <c r="AJ102" s="5">
        <v>42795</v>
      </c>
    </row>
    <row r="103" spans="1:37" ht="96" x14ac:dyDescent="0.25">
      <c r="A103" s="146">
        <v>3673</v>
      </c>
      <c r="B103" s="146" t="s">
        <v>202</v>
      </c>
      <c r="C103" s="146" t="s">
        <v>203</v>
      </c>
      <c r="D103" s="146">
        <v>38</v>
      </c>
      <c r="G103" s="146" t="s">
        <v>50</v>
      </c>
      <c r="H103" s="146" t="s">
        <v>51</v>
      </c>
      <c r="I103" s="146" t="s">
        <v>52</v>
      </c>
      <c r="J103" s="147" t="s">
        <v>5856</v>
      </c>
      <c r="K103" s="146" t="s">
        <v>6790</v>
      </c>
      <c r="L103" s="146" t="s">
        <v>179</v>
      </c>
      <c r="N103" s="146" t="s">
        <v>84</v>
      </c>
      <c r="P103" s="146" t="s">
        <v>55</v>
      </c>
      <c r="Q103" s="146" t="b">
        <v>1</v>
      </c>
      <c r="R103" s="146" t="b">
        <v>0</v>
      </c>
      <c r="S103" s="146" t="b">
        <v>0</v>
      </c>
      <c r="T103" s="146" t="b">
        <v>0</v>
      </c>
      <c r="Y103" s="146" t="s">
        <v>205</v>
      </c>
      <c r="Z103" s="147" t="s">
        <v>5874</v>
      </c>
      <c r="AA103" s="146" t="s">
        <v>46</v>
      </c>
      <c r="AB103" s="147" t="s">
        <v>5906</v>
      </c>
      <c r="AG103" s="146" t="s">
        <v>6365</v>
      </c>
      <c r="AI103" s="5">
        <v>42614</v>
      </c>
      <c r="AJ103" s="5">
        <v>42795</v>
      </c>
    </row>
    <row r="104" spans="1:37" ht="72" x14ac:dyDescent="0.25">
      <c r="A104" s="146">
        <v>3682</v>
      </c>
      <c r="B104" s="146" t="s">
        <v>232</v>
      </c>
      <c r="C104" s="146" t="s">
        <v>233</v>
      </c>
      <c r="D104" s="146">
        <v>28</v>
      </c>
      <c r="G104" s="146" t="s">
        <v>16</v>
      </c>
      <c r="H104" s="146" t="s">
        <v>17</v>
      </c>
      <c r="I104" s="146" t="s">
        <v>16</v>
      </c>
      <c r="J104" s="147" t="s">
        <v>5856</v>
      </c>
      <c r="K104" s="146" t="s">
        <v>6</v>
      </c>
      <c r="L104" s="146" t="s">
        <v>234</v>
      </c>
      <c r="N104" s="146" t="s">
        <v>8</v>
      </c>
      <c r="O104" s="146" t="s">
        <v>110</v>
      </c>
      <c r="P104" s="146" t="s">
        <v>20</v>
      </c>
      <c r="Q104" s="146" t="b">
        <v>0</v>
      </c>
      <c r="R104" s="146" t="b">
        <v>0</v>
      </c>
      <c r="S104" s="146" t="b">
        <v>0</v>
      </c>
      <c r="T104" s="146" t="b">
        <v>0</v>
      </c>
      <c r="Y104" s="146" t="s">
        <v>45</v>
      </c>
      <c r="Z104" s="147" t="s">
        <v>5868</v>
      </c>
      <c r="AA104" s="146" t="s">
        <v>46</v>
      </c>
      <c r="AB104" s="147" t="s">
        <v>5906</v>
      </c>
      <c r="AC104" s="146" t="s">
        <v>235</v>
      </c>
      <c r="AD104" s="146" t="s">
        <v>236</v>
      </c>
      <c r="AE104" s="146" t="s">
        <v>237</v>
      </c>
      <c r="AF104" s="146" t="s">
        <v>238</v>
      </c>
      <c r="AG104" s="146" t="s">
        <v>6789</v>
      </c>
      <c r="AI104" s="5">
        <v>42614</v>
      </c>
      <c r="AJ104" s="5">
        <v>42705</v>
      </c>
    </row>
    <row r="105" spans="1:37" ht="72" x14ac:dyDescent="0.25">
      <c r="A105" s="146">
        <v>3696</v>
      </c>
      <c r="B105" s="146" t="s">
        <v>305</v>
      </c>
      <c r="C105" s="146" t="s">
        <v>306</v>
      </c>
      <c r="D105" s="146">
        <v>70</v>
      </c>
      <c r="G105" s="146" t="s">
        <v>307</v>
      </c>
      <c r="H105" s="146" t="s">
        <v>308</v>
      </c>
      <c r="I105" s="146" t="s">
        <v>309</v>
      </c>
      <c r="J105" s="147" t="s">
        <v>5857</v>
      </c>
      <c r="K105" s="146" t="s">
        <v>63</v>
      </c>
      <c r="L105" s="146" t="s">
        <v>310</v>
      </c>
      <c r="N105" s="146" t="s">
        <v>8</v>
      </c>
      <c r="O105" s="146" t="s">
        <v>9</v>
      </c>
      <c r="P105" s="146" t="s">
        <v>311</v>
      </c>
      <c r="Q105" s="146" t="b">
        <v>0</v>
      </c>
      <c r="R105" s="146" t="b">
        <v>0</v>
      </c>
      <c r="S105" s="146" t="b">
        <v>0</v>
      </c>
      <c r="T105" s="146" t="b">
        <v>0</v>
      </c>
      <c r="Z105" s="147" t="s">
        <v>5865</v>
      </c>
      <c r="AB105" s="147" t="s">
        <v>5865</v>
      </c>
      <c r="AG105" s="146" t="s">
        <v>6788</v>
      </c>
      <c r="AI105" s="5">
        <v>42614</v>
      </c>
      <c r="AJ105" s="5">
        <v>42705</v>
      </c>
    </row>
    <row r="106" spans="1:37" ht="84" x14ac:dyDescent="0.25">
      <c r="A106" s="146">
        <v>3681</v>
      </c>
      <c r="B106" s="146" t="s">
        <v>224</v>
      </c>
      <c r="C106" s="146" t="s">
        <v>225</v>
      </c>
      <c r="D106" s="146">
        <v>30</v>
      </c>
      <c r="G106" s="146" t="s">
        <v>16</v>
      </c>
      <c r="H106" s="146" t="s">
        <v>17</v>
      </c>
      <c r="I106" s="146" t="s">
        <v>16</v>
      </c>
      <c r="J106" s="147" t="s">
        <v>5856</v>
      </c>
      <c r="K106" s="146" t="s">
        <v>226</v>
      </c>
      <c r="L106" s="146" t="s">
        <v>227</v>
      </c>
      <c r="N106" s="146" t="s">
        <v>8</v>
      </c>
      <c r="O106" s="146" t="s">
        <v>147</v>
      </c>
      <c r="P106" s="146" t="s">
        <v>20</v>
      </c>
      <c r="Q106" s="146" t="b">
        <v>0</v>
      </c>
      <c r="R106" s="146" t="b">
        <v>0</v>
      </c>
      <c r="S106" s="146" t="b">
        <v>0</v>
      </c>
      <c r="T106" s="146" t="b">
        <v>0</v>
      </c>
      <c r="Y106" s="146" t="s">
        <v>45</v>
      </c>
      <c r="Z106" s="147" t="s">
        <v>5868</v>
      </c>
      <c r="AA106" s="146" t="s">
        <v>46</v>
      </c>
      <c r="AB106" s="147" t="s">
        <v>5906</v>
      </c>
      <c r="AC106" s="146" t="s">
        <v>228</v>
      </c>
      <c r="AD106" s="146" t="s">
        <v>229</v>
      </c>
      <c r="AE106" s="146" t="s">
        <v>230</v>
      </c>
      <c r="AF106" s="146" t="s">
        <v>231</v>
      </c>
      <c r="AG106" s="146" t="s">
        <v>6787</v>
      </c>
      <c r="AI106" s="5">
        <v>42614</v>
      </c>
      <c r="AJ106" s="5">
        <v>42705</v>
      </c>
    </row>
    <row r="107" spans="1:37" ht="72" x14ac:dyDescent="0.25">
      <c r="A107" s="146">
        <v>3688</v>
      </c>
      <c r="B107" s="146" t="s">
        <v>280</v>
      </c>
      <c r="C107" s="146" t="s">
        <v>281</v>
      </c>
      <c r="D107" s="146">
        <v>15</v>
      </c>
      <c r="G107" s="146" t="s">
        <v>68</v>
      </c>
      <c r="H107" s="146" t="s">
        <v>165</v>
      </c>
      <c r="I107" s="146" t="s">
        <v>68</v>
      </c>
      <c r="J107" s="147" t="s">
        <v>5858</v>
      </c>
      <c r="K107" s="146" t="s">
        <v>282</v>
      </c>
      <c r="L107" s="146" t="s">
        <v>283</v>
      </c>
      <c r="N107" s="146" t="s">
        <v>8</v>
      </c>
      <c r="O107" s="146" t="s">
        <v>9</v>
      </c>
      <c r="P107" s="146" t="s">
        <v>20</v>
      </c>
      <c r="Q107" s="146" t="b">
        <v>0</v>
      </c>
      <c r="R107" s="146" t="b">
        <v>0</v>
      </c>
      <c r="S107" s="146" t="b">
        <v>0</v>
      </c>
      <c r="T107" s="146" t="b">
        <v>1</v>
      </c>
      <c r="U107" s="146" t="s">
        <v>284</v>
      </c>
      <c r="Z107" s="147" t="s">
        <v>5865</v>
      </c>
      <c r="AB107" s="147" t="s">
        <v>5865</v>
      </c>
      <c r="AG107" s="146" t="s">
        <v>6786</v>
      </c>
      <c r="AI107" s="5">
        <v>42614</v>
      </c>
      <c r="AJ107" s="5">
        <v>42705</v>
      </c>
    </row>
    <row r="108" spans="1:37" ht="108" x14ac:dyDescent="0.25">
      <c r="A108" s="146">
        <v>3684</v>
      </c>
      <c r="B108" s="146" t="s">
        <v>312</v>
      </c>
      <c r="C108" s="146" t="s">
        <v>313</v>
      </c>
      <c r="D108" s="146">
        <v>58</v>
      </c>
      <c r="G108" s="146" t="s">
        <v>50</v>
      </c>
      <c r="H108" s="146" t="s">
        <v>81</v>
      </c>
      <c r="I108" s="146" t="s">
        <v>314</v>
      </c>
      <c r="J108" s="147" t="s">
        <v>5858</v>
      </c>
      <c r="K108" s="146" t="s">
        <v>315</v>
      </c>
      <c r="N108" s="146" t="s">
        <v>8</v>
      </c>
      <c r="O108" s="146" t="s">
        <v>9</v>
      </c>
      <c r="P108" s="146" t="s">
        <v>85</v>
      </c>
      <c r="Q108" s="146" t="b">
        <v>0</v>
      </c>
      <c r="R108" s="146" t="b">
        <v>0</v>
      </c>
      <c r="S108" s="146" t="b">
        <v>0</v>
      </c>
      <c r="T108" s="146" t="b">
        <v>0</v>
      </c>
      <c r="Z108" s="147" t="s">
        <v>5865</v>
      </c>
      <c r="AA108" s="146" t="s">
        <v>242</v>
      </c>
      <c r="AB108" s="147" t="s">
        <v>5885</v>
      </c>
      <c r="AG108" s="146" t="s">
        <v>6785</v>
      </c>
      <c r="AI108" s="5">
        <v>42614</v>
      </c>
      <c r="AJ108" s="5">
        <v>42614</v>
      </c>
    </row>
    <row r="109" spans="1:37" ht="60" x14ac:dyDescent="0.25">
      <c r="A109" s="146">
        <v>3409</v>
      </c>
      <c r="B109" s="146" t="s">
        <v>342</v>
      </c>
      <c r="C109" s="146" t="s">
        <v>343</v>
      </c>
      <c r="G109" s="146" t="s">
        <v>307</v>
      </c>
      <c r="H109" s="146" t="s">
        <v>308</v>
      </c>
      <c r="I109" s="146" t="s">
        <v>344</v>
      </c>
      <c r="J109" s="147" t="s">
        <v>5859</v>
      </c>
      <c r="K109" s="146" t="s">
        <v>345</v>
      </c>
      <c r="L109" s="146" t="s">
        <v>346</v>
      </c>
      <c r="N109" s="146" t="s">
        <v>8</v>
      </c>
      <c r="O109" s="146" t="s">
        <v>9</v>
      </c>
      <c r="P109" s="146" t="s">
        <v>311</v>
      </c>
      <c r="Q109" s="146" t="b">
        <v>0</v>
      </c>
      <c r="R109" s="146" t="b">
        <v>0</v>
      </c>
      <c r="S109" s="146" t="b">
        <v>0</v>
      </c>
      <c r="T109" s="146" t="b">
        <v>1</v>
      </c>
      <c r="U109" s="146" t="s">
        <v>346</v>
      </c>
      <c r="Z109" s="147" t="s">
        <v>5865</v>
      </c>
      <c r="AB109" s="147" t="s">
        <v>5865</v>
      </c>
      <c r="AC109" s="146" t="s">
        <v>347</v>
      </c>
      <c r="AD109" s="146" t="s">
        <v>348</v>
      </c>
      <c r="AE109" s="146" t="s">
        <v>349</v>
      </c>
      <c r="AF109" s="146" t="s">
        <v>350</v>
      </c>
      <c r="AH109" s="146" t="s">
        <v>351</v>
      </c>
      <c r="AI109" s="5">
        <v>42522</v>
      </c>
      <c r="AJ109" s="5">
        <v>42795</v>
      </c>
    </row>
    <row r="110" spans="1:37" ht="84" x14ac:dyDescent="0.25">
      <c r="A110" s="146">
        <v>3628</v>
      </c>
      <c r="B110" s="146" t="s">
        <v>495</v>
      </c>
      <c r="C110" s="146" t="s">
        <v>496</v>
      </c>
      <c r="G110" s="146" t="s">
        <v>3</v>
      </c>
      <c r="H110" s="146" t="s">
        <v>41</v>
      </c>
      <c r="I110" s="146" t="s">
        <v>42</v>
      </c>
      <c r="J110" s="147" t="s">
        <v>5856</v>
      </c>
      <c r="K110" s="146" t="s">
        <v>497</v>
      </c>
      <c r="L110" s="146" t="s">
        <v>6536</v>
      </c>
      <c r="N110" s="146" t="s">
        <v>8</v>
      </c>
      <c r="O110" s="146" t="s">
        <v>110</v>
      </c>
      <c r="P110" s="146" t="s">
        <v>10</v>
      </c>
      <c r="Q110" s="146" t="b">
        <v>1</v>
      </c>
      <c r="R110" s="146" t="b">
        <v>0</v>
      </c>
      <c r="S110" s="146" t="b">
        <v>0</v>
      </c>
      <c r="T110" s="146" t="b">
        <v>0</v>
      </c>
      <c r="Z110" s="147" t="s">
        <v>5865</v>
      </c>
      <c r="AB110" s="147" t="s">
        <v>5865</v>
      </c>
      <c r="AC110" s="146" t="s">
        <v>498</v>
      </c>
      <c r="AD110" s="146" t="s">
        <v>499</v>
      </c>
      <c r="AE110" s="146" t="s">
        <v>500</v>
      </c>
      <c r="AF110" s="146" t="s">
        <v>501</v>
      </c>
      <c r="AG110" s="146" t="s">
        <v>6535</v>
      </c>
      <c r="AI110" s="5">
        <v>42522</v>
      </c>
      <c r="AJ110" s="5">
        <v>42795</v>
      </c>
      <c r="AK110" s="146" t="s">
        <v>6379</v>
      </c>
    </row>
    <row r="111" spans="1:37" ht="72" x14ac:dyDescent="0.25">
      <c r="A111" s="146">
        <v>3630</v>
      </c>
      <c r="B111" s="146" t="s">
        <v>6784</v>
      </c>
      <c r="C111" s="146" t="s">
        <v>6783</v>
      </c>
      <c r="G111" s="146" t="s">
        <v>3</v>
      </c>
      <c r="H111" s="146" t="s">
        <v>41</v>
      </c>
      <c r="I111" s="146" t="s">
        <v>42</v>
      </c>
      <c r="J111" s="147" t="s">
        <v>5856</v>
      </c>
      <c r="K111" s="146" t="s">
        <v>82</v>
      </c>
      <c r="L111" s="146" t="s">
        <v>1136</v>
      </c>
      <c r="N111" s="146" t="s">
        <v>8</v>
      </c>
      <c r="O111" s="146" t="s">
        <v>9</v>
      </c>
      <c r="P111" s="146" t="s">
        <v>10</v>
      </c>
      <c r="Q111" s="146" t="b">
        <v>1</v>
      </c>
      <c r="R111" s="146" t="b">
        <v>1</v>
      </c>
      <c r="S111" s="146" t="b">
        <v>0</v>
      </c>
      <c r="T111" s="146" t="b">
        <v>0</v>
      </c>
      <c r="Z111" s="147" t="s">
        <v>5865</v>
      </c>
      <c r="AB111" s="147" t="s">
        <v>5865</v>
      </c>
      <c r="AC111" s="146" t="s">
        <v>357</v>
      </c>
      <c r="AD111" s="146" t="s">
        <v>358</v>
      </c>
      <c r="AE111" s="146" t="s">
        <v>359</v>
      </c>
      <c r="AF111" s="146" t="s">
        <v>360</v>
      </c>
      <c r="AG111" s="146" t="s">
        <v>6782</v>
      </c>
      <c r="AI111" s="5">
        <v>42522</v>
      </c>
      <c r="AJ111" s="5">
        <v>42795</v>
      </c>
      <c r="AK111" s="146" t="s">
        <v>6781</v>
      </c>
    </row>
    <row r="112" spans="1:37" ht="60" x14ac:dyDescent="0.25">
      <c r="A112" s="146">
        <v>3627</v>
      </c>
      <c r="B112" s="146" t="s">
        <v>361</v>
      </c>
      <c r="C112" s="146" t="s">
        <v>362</v>
      </c>
      <c r="D112" s="146">
        <v>26</v>
      </c>
      <c r="G112" s="146" t="s">
        <v>3</v>
      </c>
      <c r="H112" s="146" t="s">
        <v>4</v>
      </c>
      <c r="I112" s="146" t="s">
        <v>5</v>
      </c>
      <c r="J112" s="147" t="s">
        <v>5856</v>
      </c>
      <c r="K112" s="146" t="s">
        <v>27</v>
      </c>
      <c r="L112" s="146" t="s">
        <v>249</v>
      </c>
      <c r="N112" s="146" t="s">
        <v>8</v>
      </c>
      <c r="O112" s="146" t="s">
        <v>110</v>
      </c>
      <c r="P112" s="146" t="s">
        <v>10</v>
      </c>
      <c r="Q112" s="146" t="b">
        <v>1</v>
      </c>
      <c r="R112" s="146" t="b">
        <v>0</v>
      </c>
      <c r="S112" s="146" t="b">
        <v>0</v>
      </c>
      <c r="T112" s="146" t="b">
        <v>0</v>
      </c>
      <c r="Y112" s="146" t="s">
        <v>56</v>
      </c>
      <c r="Z112" s="147" t="s">
        <v>5869</v>
      </c>
      <c r="AA112" s="146" t="s">
        <v>363</v>
      </c>
      <c r="AB112" s="147" t="s">
        <v>5944</v>
      </c>
      <c r="AG112" s="146" t="s">
        <v>6780</v>
      </c>
      <c r="AI112" s="5">
        <v>42522</v>
      </c>
      <c r="AJ112" s="5">
        <v>42795</v>
      </c>
    </row>
    <row r="113" spans="1:37" ht="192" x14ac:dyDescent="0.25">
      <c r="A113" s="146">
        <v>3633</v>
      </c>
      <c r="B113" s="146" t="s">
        <v>484</v>
      </c>
      <c r="C113" s="146" t="s">
        <v>485</v>
      </c>
      <c r="D113" s="146">
        <v>34</v>
      </c>
      <c r="G113" s="146" t="s">
        <v>50</v>
      </c>
      <c r="H113" s="146" t="s">
        <v>81</v>
      </c>
      <c r="I113" s="146" t="s">
        <v>81</v>
      </c>
      <c r="J113" s="147" t="s">
        <v>5856</v>
      </c>
      <c r="K113" s="146" t="s">
        <v>486</v>
      </c>
      <c r="L113" s="146" t="s">
        <v>83</v>
      </c>
      <c r="N113" s="146" t="s">
        <v>84</v>
      </c>
      <c r="P113" s="146" t="s">
        <v>85</v>
      </c>
      <c r="Q113" s="146" t="b">
        <v>1</v>
      </c>
      <c r="R113" s="146" t="b">
        <v>0</v>
      </c>
      <c r="S113" s="146" t="b">
        <v>0</v>
      </c>
      <c r="T113" s="146" t="b">
        <v>0</v>
      </c>
      <c r="Y113" s="146" t="s">
        <v>412</v>
      </c>
      <c r="Z113" s="147" t="s">
        <v>5875</v>
      </c>
      <c r="AA113" s="146" t="s">
        <v>161</v>
      </c>
      <c r="AB113" s="147" t="s">
        <v>5872</v>
      </c>
      <c r="AG113" s="146" t="s">
        <v>6337</v>
      </c>
      <c r="AH113" s="146" t="s">
        <v>487</v>
      </c>
      <c r="AI113" s="5">
        <v>42522</v>
      </c>
      <c r="AJ113" s="5">
        <v>42795</v>
      </c>
    </row>
    <row r="114" spans="1:37" ht="84" x14ac:dyDescent="0.25">
      <c r="A114" s="146">
        <v>3641</v>
      </c>
      <c r="B114" s="146" t="s">
        <v>402</v>
      </c>
      <c r="C114" s="146" t="s">
        <v>403</v>
      </c>
      <c r="G114" s="146" t="s">
        <v>68</v>
      </c>
      <c r="H114" s="146" t="s">
        <v>388</v>
      </c>
      <c r="I114" s="146" t="s">
        <v>389</v>
      </c>
      <c r="J114" s="147" t="s">
        <v>5856</v>
      </c>
      <c r="K114" s="146" t="s">
        <v>6</v>
      </c>
      <c r="L114" s="146" t="s">
        <v>404</v>
      </c>
      <c r="N114" s="146" t="s">
        <v>8</v>
      </c>
      <c r="O114" s="146" t="s">
        <v>9</v>
      </c>
      <c r="P114" s="146" t="s">
        <v>20</v>
      </c>
      <c r="Q114" s="146" t="b">
        <v>0</v>
      </c>
      <c r="R114" s="146" t="b">
        <v>0</v>
      </c>
      <c r="S114" s="146" t="b">
        <v>0</v>
      </c>
      <c r="T114" s="146" t="b">
        <v>0</v>
      </c>
      <c r="Z114" s="147" t="s">
        <v>5865</v>
      </c>
      <c r="AB114" s="147" t="s">
        <v>5865</v>
      </c>
      <c r="AC114" s="146" t="s">
        <v>405</v>
      </c>
      <c r="AD114" s="146" t="s">
        <v>406</v>
      </c>
      <c r="AE114" s="146" t="s">
        <v>407</v>
      </c>
      <c r="AF114" s="146" t="s">
        <v>408</v>
      </c>
      <c r="AG114" s="146" t="s">
        <v>6230</v>
      </c>
      <c r="AI114" s="5">
        <v>42522</v>
      </c>
      <c r="AJ114" s="5">
        <v>42795</v>
      </c>
    </row>
    <row r="115" spans="1:37" ht="48" x14ac:dyDescent="0.25">
      <c r="A115" s="146">
        <v>3640</v>
      </c>
      <c r="B115" s="146" t="s">
        <v>426</v>
      </c>
      <c r="C115" s="146" t="s">
        <v>427</v>
      </c>
      <c r="G115" s="146" t="s">
        <v>307</v>
      </c>
      <c r="H115" s="146" t="s">
        <v>428</v>
      </c>
      <c r="I115" s="146" t="s">
        <v>429</v>
      </c>
      <c r="J115" s="147" t="s">
        <v>5856</v>
      </c>
      <c r="K115" s="146" t="s">
        <v>430</v>
      </c>
      <c r="L115" s="146" t="s">
        <v>431</v>
      </c>
      <c r="N115" s="146" t="s">
        <v>8</v>
      </c>
      <c r="P115" s="146" t="s">
        <v>429</v>
      </c>
      <c r="Q115" s="146" t="b">
        <v>0</v>
      </c>
      <c r="R115" s="146" t="b">
        <v>0</v>
      </c>
      <c r="S115" s="146" t="b">
        <v>0</v>
      </c>
      <c r="T115" s="146" t="b">
        <v>0</v>
      </c>
      <c r="Z115" s="147" t="s">
        <v>5865</v>
      </c>
      <c r="AA115" s="146" t="s">
        <v>432</v>
      </c>
      <c r="AB115" s="147" t="s">
        <v>5893</v>
      </c>
      <c r="AC115" s="146" t="s">
        <v>433</v>
      </c>
      <c r="AD115" s="146" t="s">
        <v>434</v>
      </c>
      <c r="AE115" s="146" t="s">
        <v>435</v>
      </c>
      <c r="AF115" s="146" t="s">
        <v>436</v>
      </c>
      <c r="AG115" s="146" t="s">
        <v>6779</v>
      </c>
      <c r="AI115" s="5">
        <v>42522</v>
      </c>
      <c r="AJ115" s="5">
        <v>42795</v>
      </c>
    </row>
    <row r="116" spans="1:37" ht="132" x14ac:dyDescent="0.25">
      <c r="A116" s="146">
        <v>3639</v>
      </c>
      <c r="B116" s="146" t="s">
        <v>396</v>
      </c>
      <c r="C116" s="146" t="s">
        <v>397</v>
      </c>
      <c r="D116" s="146">
        <v>160</v>
      </c>
      <c r="G116" s="146" t="s">
        <v>50</v>
      </c>
      <c r="H116" s="146" t="s">
        <v>398</v>
      </c>
      <c r="I116" s="146" t="s">
        <v>399</v>
      </c>
      <c r="J116" s="147" t="s">
        <v>5856</v>
      </c>
      <c r="K116" s="146" t="s">
        <v>6</v>
      </c>
      <c r="L116" s="146" t="s">
        <v>400</v>
      </c>
      <c r="N116" s="146" t="s">
        <v>8</v>
      </c>
      <c r="P116" s="146" t="s">
        <v>55</v>
      </c>
      <c r="Q116" s="146" t="b">
        <v>0</v>
      </c>
      <c r="R116" s="146" t="b">
        <v>0</v>
      </c>
      <c r="S116" s="146" t="b">
        <v>0</v>
      </c>
      <c r="T116" s="146" t="b">
        <v>0</v>
      </c>
      <c r="Y116" s="146" t="s">
        <v>64</v>
      </c>
      <c r="Z116" s="147" t="s">
        <v>5870</v>
      </c>
      <c r="AA116" s="146" t="s">
        <v>45</v>
      </c>
      <c r="AB116" s="147" t="s">
        <v>5868</v>
      </c>
      <c r="AG116" s="146" t="s">
        <v>6661</v>
      </c>
      <c r="AH116" s="146" t="s">
        <v>401</v>
      </c>
      <c r="AI116" s="5">
        <v>42522</v>
      </c>
      <c r="AJ116" s="5">
        <v>42795</v>
      </c>
      <c r="AK116" s="146" t="s">
        <v>395</v>
      </c>
    </row>
    <row r="117" spans="1:37" ht="120" x14ac:dyDescent="0.25">
      <c r="A117" s="146">
        <v>3638</v>
      </c>
      <c r="B117" s="146" t="s">
        <v>387</v>
      </c>
      <c r="C117" s="146" t="s">
        <v>6778</v>
      </c>
      <c r="D117" s="146">
        <v>100</v>
      </c>
      <c r="G117" s="146" t="s">
        <v>68</v>
      </c>
      <c r="H117" s="146" t="s">
        <v>388</v>
      </c>
      <c r="I117" s="146" t="s">
        <v>389</v>
      </c>
      <c r="J117" s="147" t="s">
        <v>5858</v>
      </c>
      <c r="K117" s="146" t="s">
        <v>340</v>
      </c>
      <c r="L117" s="146" t="s">
        <v>390</v>
      </c>
      <c r="N117" s="146" t="s">
        <v>8</v>
      </c>
      <c r="O117" s="146" t="s">
        <v>33</v>
      </c>
      <c r="P117" s="146" t="s">
        <v>20</v>
      </c>
      <c r="Q117" s="146" t="b">
        <v>0</v>
      </c>
      <c r="R117" s="146" t="b">
        <v>0</v>
      </c>
      <c r="S117" s="146" t="b">
        <v>0</v>
      </c>
      <c r="T117" s="146" t="b">
        <v>0</v>
      </c>
      <c r="Y117" s="146" t="s">
        <v>143</v>
      </c>
      <c r="Z117" s="147" t="s">
        <v>5868</v>
      </c>
      <c r="AA117" s="146" t="s">
        <v>121</v>
      </c>
      <c r="AB117" s="147" t="s">
        <v>5873</v>
      </c>
      <c r="AC117" s="146" t="s">
        <v>391</v>
      </c>
      <c r="AD117" s="146" t="s">
        <v>392</v>
      </c>
      <c r="AE117" s="146" t="s">
        <v>393</v>
      </c>
      <c r="AF117" s="146" t="s">
        <v>394</v>
      </c>
      <c r="AG117" s="146" t="s">
        <v>6777</v>
      </c>
      <c r="AI117" s="5">
        <v>42522</v>
      </c>
      <c r="AJ117" s="5">
        <v>42795</v>
      </c>
      <c r="AK117" s="146" t="s">
        <v>4343</v>
      </c>
    </row>
    <row r="118" spans="1:37" ht="96" x14ac:dyDescent="0.25">
      <c r="A118" s="146">
        <v>3637</v>
      </c>
      <c r="B118" s="146" t="s">
        <v>378</v>
      </c>
      <c r="C118" s="146" t="s">
        <v>379</v>
      </c>
      <c r="D118" s="146">
        <v>30</v>
      </c>
      <c r="G118" s="146" t="s">
        <v>16</v>
      </c>
      <c r="H118" s="146" t="s">
        <v>17</v>
      </c>
      <c r="I118" s="146" t="s">
        <v>16</v>
      </c>
      <c r="J118" s="147" t="s">
        <v>5858</v>
      </c>
      <c r="K118" s="146" t="s">
        <v>159</v>
      </c>
      <c r="L118" s="146" t="s">
        <v>380</v>
      </c>
      <c r="M118" s="146" t="s">
        <v>381</v>
      </c>
      <c r="N118" s="146" t="s">
        <v>84</v>
      </c>
      <c r="P118" s="146" t="s">
        <v>20</v>
      </c>
      <c r="Q118" s="146" t="b">
        <v>0</v>
      </c>
      <c r="R118" s="146" t="b">
        <v>0</v>
      </c>
      <c r="S118" s="146" t="b">
        <v>0</v>
      </c>
      <c r="T118" s="146" t="b">
        <v>0</v>
      </c>
      <c r="Y118" s="146" t="s">
        <v>382</v>
      </c>
      <c r="Z118" s="147" t="s">
        <v>5871</v>
      </c>
      <c r="AA118" s="146" t="s">
        <v>57</v>
      </c>
      <c r="AB118" s="147" t="s">
        <v>5941</v>
      </c>
      <c r="AC118" s="146" t="s">
        <v>383</v>
      </c>
      <c r="AD118" s="146" t="s">
        <v>384</v>
      </c>
      <c r="AE118" s="146" t="s">
        <v>385</v>
      </c>
      <c r="AF118" s="146" t="s">
        <v>386</v>
      </c>
      <c r="AG118" s="146" t="s">
        <v>6224</v>
      </c>
      <c r="AI118" s="5">
        <v>42522</v>
      </c>
      <c r="AJ118" s="5">
        <v>42795</v>
      </c>
    </row>
    <row r="119" spans="1:37" ht="60" x14ac:dyDescent="0.25">
      <c r="A119" s="146">
        <v>3636</v>
      </c>
      <c r="B119" s="146" t="s">
        <v>364</v>
      </c>
      <c r="C119" s="146" t="s">
        <v>365</v>
      </c>
      <c r="E119" s="146" t="s">
        <v>182</v>
      </c>
      <c r="G119" s="146" t="s">
        <v>16</v>
      </c>
      <c r="H119" s="146" t="s">
        <v>17</v>
      </c>
      <c r="I119" s="146" t="s">
        <v>16</v>
      </c>
      <c r="J119" s="147" t="s">
        <v>5856</v>
      </c>
      <c r="K119" s="146" t="s">
        <v>366</v>
      </c>
      <c r="L119" s="146" t="s">
        <v>367</v>
      </c>
      <c r="M119" s="146" t="s">
        <v>368</v>
      </c>
      <c r="N119" s="146" t="s">
        <v>84</v>
      </c>
      <c r="P119" s="146" t="s">
        <v>20</v>
      </c>
      <c r="Q119" s="146" t="b">
        <v>0</v>
      </c>
      <c r="R119" s="146" t="b">
        <v>0</v>
      </c>
      <c r="S119" s="146" t="b">
        <v>0</v>
      </c>
      <c r="T119" s="146" t="b">
        <v>0</v>
      </c>
      <c r="Y119" s="146" t="s">
        <v>34</v>
      </c>
      <c r="Z119" s="147" t="s">
        <v>5867</v>
      </c>
      <c r="AA119" s="146" t="s">
        <v>46</v>
      </c>
      <c r="AB119" s="147" t="s">
        <v>5906</v>
      </c>
      <c r="AG119" s="146" t="s">
        <v>6380</v>
      </c>
      <c r="AH119" s="146" t="s">
        <v>369</v>
      </c>
      <c r="AI119" s="5">
        <v>42522</v>
      </c>
      <c r="AJ119" s="5">
        <v>42795</v>
      </c>
      <c r="AK119" s="146" t="s">
        <v>189</v>
      </c>
    </row>
    <row r="120" spans="1:37" ht="240" x14ac:dyDescent="0.25">
      <c r="A120" s="146">
        <v>3634</v>
      </c>
      <c r="B120" s="146" t="s">
        <v>409</v>
      </c>
      <c r="C120" s="146" t="s">
        <v>410</v>
      </c>
      <c r="D120" s="146">
        <v>170</v>
      </c>
      <c r="G120" s="146" t="s">
        <v>50</v>
      </c>
      <c r="H120" s="146" t="s">
        <v>81</v>
      </c>
      <c r="I120" s="146" t="s">
        <v>81</v>
      </c>
      <c r="J120" s="147" t="s">
        <v>5860</v>
      </c>
      <c r="K120" s="146" t="s">
        <v>411</v>
      </c>
      <c r="L120" s="146" t="s">
        <v>83</v>
      </c>
      <c r="N120" s="146" t="s">
        <v>84</v>
      </c>
      <c r="P120" s="146" t="s">
        <v>85</v>
      </c>
      <c r="Q120" s="146" t="b">
        <v>0</v>
      </c>
      <c r="R120" s="146" t="b">
        <v>0</v>
      </c>
      <c r="S120" s="146" t="b">
        <v>0</v>
      </c>
      <c r="T120" s="146" t="b">
        <v>0</v>
      </c>
      <c r="Y120" s="146" t="s">
        <v>412</v>
      </c>
      <c r="Z120" s="147" t="s">
        <v>5875</v>
      </c>
      <c r="AA120" s="146" t="s">
        <v>98</v>
      </c>
      <c r="AB120" s="147" t="s">
        <v>5906</v>
      </c>
      <c r="AG120" s="146" t="s">
        <v>6337</v>
      </c>
      <c r="AI120" s="5">
        <v>42522</v>
      </c>
      <c r="AJ120" s="5">
        <v>42795</v>
      </c>
    </row>
    <row r="121" spans="1:37" ht="48" x14ac:dyDescent="0.25">
      <c r="A121" s="146">
        <v>3654</v>
      </c>
      <c r="B121" s="146" t="s">
        <v>468</v>
      </c>
      <c r="C121" s="146" t="s">
        <v>6776</v>
      </c>
      <c r="D121" s="146">
        <v>20</v>
      </c>
      <c r="G121" s="146" t="s">
        <v>16</v>
      </c>
      <c r="H121" s="146" t="s">
        <v>17</v>
      </c>
      <c r="I121" s="146" t="s">
        <v>16</v>
      </c>
      <c r="J121" s="147" t="s">
        <v>5861</v>
      </c>
      <c r="K121" s="146" t="s">
        <v>469</v>
      </c>
      <c r="L121" s="146" t="s">
        <v>470</v>
      </c>
      <c r="M121" s="146" t="s">
        <v>471</v>
      </c>
      <c r="N121" s="146" t="s">
        <v>84</v>
      </c>
      <c r="P121" s="146" t="s">
        <v>20</v>
      </c>
      <c r="Q121" s="146" t="b">
        <v>0</v>
      </c>
      <c r="R121" s="146" t="b">
        <v>0</v>
      </c>
      <c r="S121" s="146" t="b">
        <v>0</v>
      </c>
      <c r="T121" s="146" t="b">
        <v>0</v>
      </c>
      <c r="Y121" s="146" t="s">
        <v>34</v>
      </c>
      <c r="Z121" s="147" t="s">
        <v>5867</v>
      </c>
      <c r="AA121" s="146" t="s">
        <v>121</v>
      </c>
      <c r="AB121" s="147" t="s">
        <v>5873</v>
      </c>
      <c r="AC121" s="146" t="s">
        <v>472</v>
      </c>
      <c r="AD121" s="146" t="s">
        <v>473</v>
      </c>
      <c r="AE121" s="146" t="s">
        <v>474</v>
      </c>
      <c r="AF121" s="146" t="s">
        <v>475</v>
      </c>
      <c r="AG121" s="146" t="s">
        <v>6182</v>
      </c>
      <c r="AI121" s="5">
        <v>42522</v>
      </c>
      <c r="AJ121" s="5">
        <v>42795</v>
      </c>
    </row>
    <row r="122" spans="1:37" ht="48" x14ac:dyDescent="0.25">
      <c r="A122" s="146">
        <v>3644</v>
      </c>
      <c r="B122" s="146" t="s">
        <v>476</v>
      </c>
      <c r="C122" s="146" t="s">
        <v>477</v>
      </c>
      <c r="D122" s="146">
        <v>25</v>
      </c>
      <c r="E122" s="146" t="s">
        <v>182</v>
      </c>
      <c r="G122" s="146" t="s">
        <v>16</v>
      </c>
      <c r="H122" s="146" t="s">
        <v>17</v>
      </c>
      <c r="I122" s="146" t="s">
        <v>16</v>
      </c>
      <c r="J122" s="147" t="s">
        <v>5856</v>
      </c>
      <c r="K122" s="146" t="s">
        <v>478</v>
      </c>
      <c r="L122" s="146" t="s">
        <v>372</v>
      </c>
      <c r="N122" s="146" t="s">
        <v>84</v>
      </c>
      <c r="P122" s="146" t="s">
        <v>20</v>
      </c>
      <c r="Q122" s="146" t="b">
        <v>0</v>
      </c>
      <c r="R122" s="146" t="b">
        <v>0</v>
      </c>
      <c r="S122" s="146" t="b">
        <v>0</v>
      </c>
      <c r="T122" s="146" t="b">
        <v>0</v>
      </c>
      <c r="Y122" s="146" t="s">
        <v>34</v>
      </c>
      <c r="Z122" s="147" t="s">
        <v>5867</v>
      </c>
      <c r="AA122" s="146" t="s">
        <v>143</v>
      </c>
      <c r="AB122" s="147" t="s">
        <v>5868</v>
      </c>
      <c r="AC122" s="146" t="s">
        <v>479</v>
      </c>
      <c r="AD122" s="146" t="s">
        <v>480</v>
      </c>
      <c r="AE122" s="146" t="s">
        <v>481</v>
      </c>
      <c r="AF122" s="146" t="s">
        <v>482</v>
      </c>
      <c r="AG122" s="146" t="s">
        <v>6370</v>
      </c>
      <c r="AH122" s="146" t="s">
        <v>483</v>
      </c>
      <c r="AI122" s="5">
        <v>42522</v>
      </c>
      <c r="AJ122" s="5">
        <v>42795</v>
      </c>
      <c r="AK122" s="146" t="s">
        <v>189</v>
      </c>
    </row>
    <row r="123" spans="1:37" ht="60" x14ac:dyDescent="0.25">
      <c r="A123" s="146">
        <v>3645</v>
      </c>
      <c r="B123" s="146" t="s">
        <v>419</v>
      </c>
      <c r="C123" s="146" t="s">
        <v>420</v>
      </c>
      <c r="D123" s="146">
        <v>25</v>
      </c>
      <c r="G123" s="146" t="s">
        <v>16</v>
      </c>
      <c r="H123" s="146" t="s">
        <v>17</v>
      </c>
      <c r="I123" s="146" t="s">
        <v>16</v>
      </c>
      <c r="J123" s="147" t="s">
        <v>5856</v>
      </c>
      <c r="K123" s="146" t="s">
        <v>18</v>
      </c>
      <c r="L123" s="146" t="s">
        <v>372</v>
      </c>
      <c r="N123" s="146" t="s">
        <v>8</v>
      </c>
      <c r="O123" s="146" t="s">
        <v>110</v>
      </c>
      <c r="P123" s="146" t="s">
        <v>20</v>
      </c>
      <c r="Q123" s="146" t="b">
        <v>0</v>
      </c>
      <c r="R123" s="146" t="b">
        <v>0</v>
      </c>
      <c r="S123" s="146" t="b">
        <v>0</v>
      </c>
      <c r="T123" s="146" t="b">
        <v>0</v>
      </c>
      <c r="Y123" s="146" t="s">
        <v>64</v>
      </c>
      <c r="Z123" s="147" t="s">
        <v>5870</v>
      </c>
      <c r="AA123" s="146" t="s">
        <v>121</v>
      </c>
      <c r="AB123" s="147" t="s">
        <v>5873</v>
      </c>
      <c r="AC123" s="146" t="s">
        <v>421</v>
      </c>
      <c r="AD123" s="146" t="s">
        <v>422</v>
      </c>
      <c r="AE123" s="146" t="s">
        <v>423</v>
      </c>
      <c r="AF123" s="146" t="s">
        <v>424</v>
      </c>
      <c r="AG123" s="146" t="s">
        <v>6370</v>
      </c>
      <c r="AH123" s="146" t="s">
        <v>425</v>
      </c>
      <c r="AI123" s="5">
        <v>42522</v>
      </c>
      <c r="AJ123" s="5">
        <v>42795</v>
      </c>
      <c r="AK123" s="146" t="s">
        <v>6223</v>
      </c>
    </row>
    <row r="124" spans="1:37" ht="84" x14ac:dyDescent="0.25">
      <c r="A124" s="146">
        <v>3647</v>
      </c>
      <c r="B124" s="146" t="s">
        <v>502</v>
      </c>
      <c r="C124" s="146" t="s">
        <v>6775</v>
      </c>
      <c r="D124" s="146">
        <v>30</v>
      </c>
      <c r="G124" s="146" t="s">
        <v>16</v>
      </c>
      <c r="H124" s="146" t="s">
        <v>17</v>
      </c>
      <c r="I124" s="146" t="s">
        <v>16</v>
      </c>
      <c r="J124" s="147" t="s">
        <v>5856</v>
      </c>
      <c r="K124" s="146" t="s">
        <v>366</v>
      </c>
      <c r="L124" s="146" t="s">
        <v>372</v>
      </c>
      <c r="N124" s="146" t="s">
        <v>8</v>
      </c>
      <c r="O124" s="146" t="s">
        <v>110</v>
      </c>
      <c r="P124" s="146" t="s">
        <v>20</v>
      </c>
      <c r="Q124" s="146" t="b">
        <v>0</v>
      </c>
      <c r="R124" s="146" t="b">
        <v>0</v>
      </c>
      <c r="S124" s="146" t="b">
        <v>0</v>
      </c>
      <c r="T124" s="146" t="b">
        <v>0</v>
      </c>
      <c r="Z124" s="147" t="s">
        <v>5865</v>
      </c>
      <c r="AB124" s="147" t="s">
        <v>5865</v>
      </c>
      <c r="AG124" s="146" t="s">
        <v>6370</v>
      </c>
      <c r="AH124" s="146" t="s">
        <v>581</v>
      </c>
      <c r="AI124" s="5">
        <v>42522</v>
      </c>
      <c r="AJ124" s="5">
        <v>42795</v>
      </c>
      <c r="AK124" s="146" t="s">
        <v>545</v>
      </c>
    </row>
    <row r="125" spans="1:37" ht="48" x14ac:dyDescent="0.25">
      <c r="A125" s="146">
        <v>2981</v>
      </c>
      <c r="B125" s="146" t="s">
        <v>6774</v>
      </c>
      <c r="C125" s="146" t="s">
        <v>352</v>
      </c>
      <c r="G125" s="146" t="s">
        <v>3</v>
      </c>
      <c r="H125" s="146" t="s">
        <v>41</v>
      </c>
      <c r="I125" s="146" t="s">
        <v>42</v>
      </c>
      <c r="J125" s="147" t="s">
        <v>5856</v>
      </c>
      <c r="K125" s="146" t="s">
        <v>136</v>
      </c>
      <c r="L125" s="146" t="s">
        <v>6536</v>
      </c>
      <c r="N125" s="146" t="s">
        <v>8</v>
      </c>
      <c r="O125" s="146" t="s">
        <v>9</v>
      </c>
      <c r="P125" s="146" t="s">
        <v>10</v>
      </c>
      <c r="Q125" s="146" t="b">
        <v>1</v>
      </c>
      <c r="R125" s="146" t="b">
        <v>0</v>
      </c>
      <c r="S125" s="146" t="b">
        <v>0</v>
      </c>
      <c r="T125" s="146" t="b">
        <v>0</v>
      </c>
      <c r="Z125" s="147" t="s">
        <v>5865</v>
      </c>
      <c r="AB125" s="147" t="s">
        <v>5865</v>
      </c>
      <c r="AC125" s="146" t="s">
        <v>353</v>
      </c>
      <c r="AD125" s="146" t="s">
        <v>354</v>
      </c>
      <c r="AE125" s="146" t="s">
        <v>355</v>
      </c>
      <c r="AF125" s="146" t="s">
        <v>356</v>
      </c>
      <c r="AG125" s="146" t="s">
        <v>6535</v>
      </c>
      <c r="AI125" s="5">
        <v>42522</v>
      </c>
      <c r="AJ125" s="5">
        <v>42795</v>
      </c>
      <c r="AK125" s="146" t="s">
        <v>6310</v>
      </c>
    </row>
    <row r="126" spans="1:37" ht="48" x14ac:dyDescent="0.25">
      <c r="A126" s="146">
        <v>3649</v>
      </c>
      <c r="B126" s="146" t="s">
        <v>437</v>
      </c>
      <c r="C126" s="146" t="s">
        <v>438</v>
      </c>
      <c r="D126" s="146">
        <v>22</v>
      </c>
      <c r="G126" s="146" t="s">
        <v>16</v>
      </c>
      <c r="H126" s="146" t="s">
        <v>17</v>
      </c>
      <c r="I126" s="146" t="s">
        <v>16</v>
      </c>
      <c r="J126" s="147" t="s">
        <v>5856</v>
      </c>
      <c r="K126" s="146" t="s">
        <v>136</v>
      </c>
      <c r="L126" s="146" t="s">
        <v>439</v>
      </c>
      <c r="M126" s="146" t="s">
        <v>440</v>
      </c>
      <c r="N126" s="146" t="s">
        <v>8</v>
      </c>
      <c r="O126" s="146" t="s">
        <v>110</v>
      </c>
      <c r="P126" s="146" t="s">
        <v>20</v>
      </c>
      <c r="Q126" s="146" t="b">
        <v>0</v>
      </c>
      <c r="R126" s="146" t="b">
        <v>0</v>
      </c>
      <c r="S126" s="146" t="b">
        <v>0</v>
      </c>
      <c r="T126" s="146" t="b">
        <v>0</v>
      </c>
      <c r="Z126" s="147" t="s">
        <v>5865</v>
      </c>
      <c r="AB126" s="147" t="s">
        <v>5865</v>
      </c>
      <c r="AC126" s="146" t="s">
        <v>441</v>
      </c>
      <c r="AD126" s="146" t="s">
        <v>442</v>
      </c>
      <c r="AE126" s="146" t="s">
        <v>443</v>
      </c>
      <c r="AF126" s="146" t="s">
        <v>444</v>
      </c>
      <c r="AG126" s="146" t="s">
        <v>6639</v>
      </c>
      <c r="AH126" s="146" t="s">
        <v>6773</v>
      </c>
      <c r="AI126" s="5">
        <v>42522</v>
      </c>
      <c r="AJ126" s="5">
        <v>42795</v>
      </c>
      <c r="AK126" s="146" t="s">
        <v>6205</v>
      </c>
    </row>
    <row r="127" spans="1:37" ht="84" x14ac:dyDescent="0.25">
      <c r="A127" s="146">
        <v>3650</v>
      </c>
      <c r="B127" s="146" t="s">
        <v>445</v>
      </c>
      <c r="C127" s="146" t="s">
        <v>446</v>
      </c>
      <c r="D127" s="146">
        <v>120</v>
      </c>
      <c r="G127" s="146" t="s">
        <v>68</v>
      </c>
      <c r="H127" s="146" t="s">
        <v>69</v>
      </c>
      <c r="I127" s="146" t="s">
        <v>70</v>
      </c>
      <c r="J127" s="147" t="s">
        <v>5856</v>
      </c>
      <c r="K127" s="146" t="s">
        <v>6</v>
      </c>
      <c r="L127" s="146" t="s">
        <v>447</v>
      </c>
      <c r="N127" s="146" t="s">
        <v>8</v>
      </c>
      <c r="O127" s="146" t="s">
        <v>9</v>
      </c>
      <c r="P127" s="146" t="s">
        <v>72</v>
      </c>
      <c r="Q127" s="146" t="b">
        <v>1</v>
      </c>
      <c r="R127" s="146" t="b">
        <v>0</v>
      </c>
      <c r="S127" s="146" t="b">
        <v>0</v>
      </c>
      <c r="T127" s="146" t="b">
        <v>0</v>
      </c>
      <c r="Z127" s="147" t="s">
        <v>5865</v>
      </c>
      <c r="AB127" s="147" t="s">
        <v>5865</v>
      </c>
      <c r="AG127" s="146" t="s">
        <v>6413</v>
      </c>
      <c r="AI127" s="5">
        <v>42522</v>
      </c>
      <c r="AJ127" s="5">
        <v>42795</v>
      </c>
    </row>
    <row r="128" spans="1:37" ht="60" x14ac:dyDescent="0.25">
      <c r="A128" s="146">
        <v>3646</v>
      </c>
      <c r="B128" s="146" t="s">
        <v>370</v>
      </c>
      <c r="C128" s="146" t="s">
        <v>371</v>
      </c>
      <c r="D128" s="146">
        <v>20</v>
      </c>
      <c r="E128" s="146" t="s">
        <v>182</v>
      </c>
      <c r="G128" s="146" t="s">
        <v>16</v>
      </c>
      <c r="H128" s="146" t="s">
        <v>17</v>
      </c>
      <c r="I128" s="146" t="s">
        <v>16</v>
      </c>
      <c r="J128" s="147" t="s">
        <v>5856</v>
      </c>
      <c r="K128" s="146" t="s">
        <v>92</v>
      </c>
      <c r="L128" s="146" t="s">
        <v>372</v>
      </c>
      <c r="N128" s="146" t="s">
        <v>84</v>
      </c>
      <c r="P128" s="146" t="s">
        <v>20</v>
      </c>
      <c r="Q128" s="146" t="b">
        <v>0</v>
      </c>
      <c r="R128" s="146" t="b">
        <v>0</v>
      </c>
      <c r="S128" s="146" t="b">
        <v>0</v>
      </c>
      <c r="T128" s="146" t="b">
        <v>0</v>
      </c>
      <c r="Y128" s="146" t="s">
        <v>34</v>
      </c>
      <c r="Z128" s="147" t="s">
        <v>5867</v>
      </c>
      <c r="AA128" s="146" t="s">
        <v>29</v>
      </c>
      <c r="AB128" s="147" t="s">
        <v>5866</v>
      </c>
      <c r="AC128" s="146" t="s">
        <v>373</v>
      </c>
      <c r="AD128" s="146" t="s">
        <v>374</v>
      </c>
      <c r="AE128" s="146" t="s">
        <v>375</v>
      </c>
      <c r="AF128" s="146" t="s">
        <v>376</v>
      </c>
      <c r="AG128" s="146" t="s">
        <v>6370</v>
      </c>
      <c r="AH128" s="146" t="s">
        <v>377</v>
      </c>
      <c r="AI128" s="5">
        <v>42522</v>
      </c>
      <c r="AJ128" s="5">
        <v>42795</v>
      </c>
      <c r="AK128" s="146" t="s">
        <v>6772</v>
      </c>
    </row>
    <row r="129" spans="1:37" ht="156" x14ac:dyDescent="0.25">
      <c r="A129" s="146">
        <v>3635</v>
      </c>
      <c r="B129" s="146" t="s">
        <v>416</v>
      </c>
      <c r="C129" s="146" t="s">
        <v>417</v>
      </c>
      <c r="D129" s="146">
        <v>25</v>
      </c>
      <c r="G129" s="146" t="s">
        <v>50</v>
      </c>
      <c r="H129" s="146" t="s">
        <v>81</v>
      </c>
      <c r="I129" s="146" t="s">
        <v>81</v>
      </c>
      <c r="J129" s="147" t="s">
        <v>5862</v>
      </c>
      <c r="K129" s="146" t="s">
        <v>418</v>
      </c>
      <c r="L129" s="146" t="s">
        <v>83</v>
      </c>
      <c r="N129" s="146" t="s">
        <v>84</v>
      </c>
      <c r="P129" s="146" t="s">
        <v>85</v>
      </c>
      <c r="Q129" s="146" t="b">
        <v>0</v>
      </c>
      <c r="R129" s="146" t="b">
        <v>0</v>
      </c>
      <c r="S129" s="146" t="b">
        <v>0</v>
      </c>
      <c r="T129" s="146" t="b">
        <v>0</v>
      </c>
      <c r="Y129" s="146" t="s">
        <v>412</v>
      </c>
      <c r="Z129" s="147" t="s">
        <v>5875</v>
      </c>
      <c r="AA129" s="146" t="s">
        <v>161</v>
      </c>
      <c r="AB129" s="147" t="s">
        <v>5872</v>
      </c>
      <c r="AG129" s="146" t="s">
        <v>6337</v>
      </c>
      <c r="AI129" s="5">
        <v>42522</v>
      </c>
      <c r="AJ129" s="5">
        <v>42795</v>
      </c>
    </row>
    <row r="130" spans="1:37" ht="48" x14ac:dyDescent="0.25">
      <c r="A130" s="146">
        <v>3652</v>
      </c>
      <c r="B130" s="146" t="s">
        <v>456</v>
      </c>
      <c r="C130" s="146" t="s">
        <v>457</v>
      </c>
      <c r="D130" s="146">
        <v>18</v>
      </c>
      <c r="G130" s="146" t="s">
        <v>16</v>
      </c>
      <c r="H130" s="146" t="s">
        <v>17</v>
      </c>
      <c r="I130" s="146" t="s">
        <v>16</v>
      </c>
      <c r="J130" s="147" t="s">
        <v>5858</v>
      </c>
      <c r="K130" s="146" t="s">
        <v>241</v>
      </c>
      <c r="M130" s="146" t="s">
        <v>458</v>
      </c>
      <c r="N130" s="146" t="s">
        <v>8</v>
      </c>
      <c r="O130" s="146" t="s">
        <v>147</v>
      </c>
      <c r="P130" s="146" t="s">
        <v>20</v>
      </c>
      <c r="Q130" s="146" t="b">
        <v>0</v>
      </c>
      <c r="R130" s="146" t="b">
        <v>0</v>
      </c>
      <c r="S130" s="146" t="b">
        <v>0</v>
      </c>
      <c r="T130" s="146" t="b">
        <v>0</v>
      </c>
      <c r="Z130" s="147" t="s">
        <v>5865</v>
      </c>
      <c r="AB130" s="147" t="s">
        <v>5865</v>
      </c>
      <c r="AG130" s="146" t="s">
        <v>6342</v>
      </c>
      <c r="AI130" s="5">
        <v>42522</v>
      </c>
      <c r="AJ130" s="5">
        <v>42795</v>
      </c>
    </row>
    <row r="131" spans="1:37" ht="36" x14ac:dyDescent="0.25">
      <c r="A131" s="146">
        <v>3651</v>
      </c>
      <c r="B131" s="146" t="s">
        <v>448</v>
      </c>
      <c r="C131" s="146" t="s">
        <v>449</v>
      </c>
      <c r="D131" s="146">
        <v>25</v>
      </c>
      <c r="E131" s="146" t="s">
        <v>182</v>
      </c>
      <c r="G131" s="146" t="s">
        <v>16</v>
      </c>
      <c r="H131" s="146" t="s">
        <v>17</v>
      </c>
      <c r="I131" s="146" t="s">
        <v>16</v>
      </c>
      <c r="J131" s="147" t="s">
        <v>5858</v>
      </c>
      <c r="K131" s="146" t="s">
        <v>159</v>
      </c>
      <c r="L131" s="146" t="s">
        <v>450</v>
      </c>
      <c r="M131" s="146" t="s">
        <v>451</v>
      </c>
      <c r="N131" s="146" t="s">
        <v>84</v>
      </c>
      <c r="P131" s="146" t="s">
        <v>20</v>
      </c>
      <c r="Q131" s="146" t="b">
        <v>0</v>
      </c>
      <c r="R131" s="146" t="b">
        <v>0</v>
      </c>
      <c r="S131" s="146" t="b">
        <v>0</v>
      </c>
      <c r="T131" s="146" t="b">
        <v>0</v>
      </c>
      <c r="Y131" s="146" t="s">
        <v>34</v>
      </c>
      <c r="Z131" s="147" t="s">
        <v>5867</v>
      </c>
      <c r="AA131" s="146" t="s">
        <v>121</v>
      </c>
      <c r="AB131" s="147" t="s">
        <v>5873</v>
      </c>
      <c r="AC131" s="146" t="s">
        <v>452</v>
      </c>
      <c r="AD131" s="146" t="s">
        <v>453</v>
      </c>
      <c r="AE131" s="146" t="s">
        <v>454</v>
      </c>
      <c r="AF131" s="146" t="s">
        <v>455</v>
      </c>
      <c r="AG131" s="146" t="s">
        <v>6580</v>
      </c>
      <c r="AI131" s="5">
        <v>42522</v>
      </c>
      <c r="AJ131" s="5">
        <v>42795</v>
      </c>
      <c r="AK131" s="146" t="s">
        <v>189</v>
      </c>
    </row>
    <row r="132" spans="1:37" ht="60" x14ac:dyDescent="0.25">
      <c r="A132" s="146">
        <v>3643</v>
      </c>
      <c r="B132" s="146" t="s">
        <v>503</v>
      </c>
      <c r="C132" s="146" t="s">
        <v>6771</v>
      </c>
      <c r="D132" s="146">
        <v>25</v>
      </c>
      <c r="G132" s="146" t="s">
        <v>16</v>
      </c>
      <c r="H132" s="146" t="s">
        <v>17</v>
      </c>
      <c r="I132" s="146" t="s">
        <v>16</v>
      </c>
      <c r="J132" s="147" t="s">
        <v>5856</v>
      </c>
      <c r="K132" s="146" t="s">
        <v>6</v>
      </c>
      <c r="L132" s="146" t="s">
        <v>504</v>
      </c>
      <c r="M132" s="146" t="s">
        <v>505</v>
      </c>
      <c r="N132" s="146" t="s">
        <v>8</v>
      </c>
      <c r="O132" s="146" t="s">
        <v>110</v>
      </c>
      <c r="P132" s="146" t="s">
        <v>20</v>
      </c>
      <c r="Q132" s="146" t="b">
        <v>0</v>
      </c>
      <c r="R132" s="146" t="b">
        <v>0</v>
      </c>
      <c r="S132" s="146" t="b">
        <v>0</v>
      </c>
      <c r="T132" s="146" t="b">
        <v>0</v>
      </c>
      <c r="Y132" s="146" t="s">
        <v>212</v>
      </c>
      <c r="Z132" s="147" t="s">
        <v>5868</v>
      </c>
      <c r="AA132" s="146" t="s">
        <v>242</v>
      </c>
      <c r="AB132" s="147" t="s">
        <v>5885</v>
      </c>
      <c r="AC132" s="146" t="s">
        <v>506</v>
      </c>
      <c r="AD132" s="146" t="s">
        <v>507</v>
      </c>
      <c r="AE132" s="146" t="s">
        <v>508</v>
      </c>
      <c r="AF132" s="146" t="s">
        <v>509</v>
      </c>
      <c r="AG132" s="146" t="s">
        <v>6599</v>
      </c>
      <c r="AH132" s="146" t="s">
        <v>510</v>
      </c>
      <c r="AI132" s="5">
        <v>42522</v>
      </c>
      <c r="AJ132" s="5">
        <v>42795</v>
      </c>
      <c r="AK132" s="146" t="s">
        <v>6561</v>
      </c>
    </row>
    <row r="133" spans="1:37" ht="48" x14ac:dyDescent="0.25">
      <c r="A133" s="146">
        <v>3653</v>
      </c>
      <c r="B133" s="146" t="s">
        <v>459</v>
      </c>
      <c r="C133" s="146" t="s">
        <v>460</v>
      </c>
      <c r="D133" s="146">
        <v>18</v>
      </c>
      <c r="G133" s="146" t="s">
        <v>16</v>
      </c>
      <c r="H133" s="146" t="s">
        <v>17</v>
      </c>
      <c r="I133" s="146" t="s">
        <v>16</v>
      </c>
      <c r="J133" s="147" t="s">
        <v>5858</v>
      </c>
      <c r="K133" s="146" t="s">
        <v>241</v>
      </c>
      <c r="L133" s="146" t="s">
        <v>461</v>
      </c>
      <c r="M133" s="146" t="s">
        <v>462</v>
      </c>
      <c r="N133" s="146" t="s">
        <v>84</v>
      </c>
      <c r="P133" s="146" t="s">
        <v>20</v>
      </c>
      <c r="Q133" s="146" t="b">
        <v>0</v>
      </c>
      <c r="R133" s="146" t="b">
        <v>0</v>
      </c>
      <c r="S133" s="146" t="b">
        <v>0</v>
      </c>
      <c r="T133" s="146" t="b">
        <v>0</v>
      </c>
      <c r="Y133" s="146" t="s">
        <v>463</v>
      </c>
      <c r="Z133" s="147" t="s">
        <v>5877</v>
      </c>
      <c r="AA133" s="146" t="s">
        <v>45</v>
      </c>
      <c r="AB133" s="147" t="s">
        <v>5868</v>
      </c>
      <c r="AC133" s="146" t="s">
        <v>464</v>
      </c>
      <c r="AD133" s="146" t="s">
        <v>465</v>
      </c>
      <c r="AE133" s="146" t="s">
        <v>466</v>
      </c>
      <c r="AF133" s="146" t="s">
        <v>467</v>
      </c>
      <c r="AG133" s="146" t="s">
        <v>6342</v>
      </c>
      <c r="AI133" s="5">
        <v>42522</v>
      </c>
      <c r="AJ133" s="5">
        <v>42705</v>
      </c>
    </row>
    <row r="134" spans="1:37" ht="84" x14ac:dyDescent="0.25">
      <c r="A134" s="146">
        <v>3648</v>
      </c>
      <c r="B134" s="146" t="s">
        <v>488</v>
      </c>
      <c r="C134" s="146" t="s">
        <v>489</v>
      </c>
      <c r="D134" s="146">
        <v>40</v>
      </c>
      <c r="G134" s="146" t="s">
        <v>16</v>
      </c>
      <c r="H134" s="146" t="s">
        <v>17</v>
      </c>
      <c r="I134" s="146" t="s">
        <v>16</v>
      </c>
      <c r="J134" s="147" t="s">
        <v>5856</v>
      </c>
      <c r="K134" s="146" t="s">
        <v>6</v>
      </c>
      <c r="L134" s="146" t="s">
        <v>330</v>
      </c>
      <c r="N134" s="146" t="s">
        <v>84</v>
      </c>
      <c r="P134" s="146" t="s">
        <v>20</v>
      </c>
      <c r="Q134" s="146" t="b">
        <v>0</v>
      </c>
      <c r="R134" s="146" t="b">
        <v>0</v>
      </c>
      <c r="S134" s="146" t="b">
        <v>0</v>
      </c>
      <c r="T134" s="146" t="b">
        <v>0</v>
      </c>
      <c r="Y134" s="146" t="s">
        <v>205</v>
      </c>
      <c r="Z134" s="147" t="s">
        <v>5874</v>
      </c>
      <c r="AA134" s="146" t="s">
        <v>121</v>
      </c>
      <c r="AB134" s="147" t="s">
        <v>5873</v>
      </c>
      <c r="AC134" s="146" t="s">
        <v>490</v>
      </c>
      <c r="AD134" s="146" t="s">
        <v>491</v>
      </c>
      <c r="AE134" s="146" t="s">
        <v>492</v>
      </c>
      <c r="AF134" s="146" t="s">
        <v>493</v>
      </c>
      <c r="AG134" s="146" t="s">
        <v>6272</v>
      </c>
      <c r="AH134" s="146" t="s">
        <v>494</v>
      </c>
      <c r="AI134" s="5">
        <v>42522</v>
      </c>
      <c r="AJ134" s="5">
        <v>42614</v>
      </c>
    </row>
    <row r="135" spans="1:37" ht="60" x14ac:dyDescent="0.25">
      <c r="A135" s="146">
        <v>3621</v>
      </c>
      <c r="B135" s="146" t="s">
        <v>6770</v>
      </c>
      <c r="C135" s="146" t="s">
        <v>7009</v>
      </c>
      <c r="D135" s="146">
        <v>45</v>
      </c>
      <c r="E135" s="146" t="s">
        <v>182</v>
      </c>
      <c r="G135" s="146" t="s">
        <v>16</v>
      </c>
      <c r="H135" s="146" t="s">
        <v>17</v>
      </c>
      <c r="I135" s="146" t="s">
        <v>16</v>
      </c>
      <c r="J135" s="147" t="s">
        <v>5856</v>
      </c>
      <c r="K135" s="146" t="s">
        <v>18</v>
      </c>
      <c r="L135" s="146" t="s">
        <v>552</v>
      </c>
      <c r="M135" s="146" t="s">
        <v>626</v>
      </c>
      <c r="N135" s="146" t="s">
        <v>84</v>
      </c>
      <c r="P135" s="146" t="s">
        <v>20</v>
      </c>
      <c r="Q135" s="146" t="b">
        <v>0</v>
      </c>
      <c r="R135" s="146" t="b">
        <v>0</v>
      </c>
      <c r="S135" s="146" t="b">
        <v>0</v>
      </c>
      <c r="T135" s="146" t="b">
        <v>0</v>
      </c>
      <c r="Y135" s="146" t="s">
        <v>34</v>
      </c>
      <c r="Z135" s="147" t="s">
        <v>5867</v>
      </c>
      <c r="AA135" s="146" t="s">
        <v>57</v>
      </c>
      <c r="AB135" s="147" t="s">
        <v>5941</v>
      </c>
      <c r="AC135" s="146" t="s">
        <v>553</v>
      </c>
      <c r="AD135" s="146" t="s">
        <v>554</v>
      </c>
      <c r="AE135" s="146" t="s">
        <v>555</v>
      </c>
      <c r="AF135" s="146" t="s">
        <v>556</v>
      </c>
      <c r="AG135" s="146" t="s">
        <v>6370</v>
      </c>
      <c r="AI135" s="5">
        <v>42430</v>
      </c>
      <c r="AJ135" s="5">
        <v>42795</v>
      </c>
      <c r="AK135" s="146" t="s">
        <v>6769</v>
      </c>
    </row>
    <row r="136" spans="1:37" ht="72" x14ac:dyDescent="0.25">
      <c r="A136" s="146">
        <v>3612</v>
      </c>
      <c r="B136" s="146" t="s">
        <v>565</v>
      </c>
      <c r="C136" s="146" t="s">
        <v>6768</v>
      </c>
      <c r="D136" s="146">
        <v>930</v>
      </c>
      <c r="G136" s="146" t="s">
        <v>307</v>
      </c>
      <c r="H136" s="146" t="s">
        <v>308</v>
      </c>
      <c r="I136" s="146" t="s">
        <v>566</v>
      </c>
      <c r="J136" s="147" t="s">
        <v>5860</v>
      </c>
      <c r="K136" s="146" t="s">
        <v>223</v>
      </c>
      <c r="L136" s="146" t="s">
        <v>567</v>
      </c>
      <c r="N136" s="146" t="s">
        <v>8</v>
      </c>
      <c r="O136" s="146" t="s">
        <v>110</v>
      </c>
      <c r="P136" s="146" t="s">
        <v>311</v>
      </c>
      <c r="Q136" s="146" t="b">
        <v>0</v>
      </c>
      <c r="R136" s="146" t="b">
        <v>0</v>
      </c>
      <c r="S136" s="146" t="b">
        <v>0</v>
      </c>
      <c r="T136" s="146" t="b">
        <v>0</v>
      </c>
      <c r="W136" s="146">
        <v>1750</v>
      </c>
      <c r="X136" s="146">
        <v>8</v>
      </c>
      <c r="Z136" s="147"/>
      <c r="AA136" s="146" t="s">
        <v>121</v>
      </c>
      <c r="AB136" s="147" t="s">
        <v>5873</v>
      </c>
      <c r="AG136" s="146" t="s">
        <v>6740</v>
      </c>
      <c r="AI136" s="5">
        <v>42430</v>
      </c>
      <c r="AJ136" s="5">
        <v>42795</v>
      </c>
      <c r="AK136" s="146" t="s">
        <v>6767</v>
      </c>
    </row>
    <row r="137" spans="1:37" ht="108" x14ac:dyDescent="0.25">
      <c r="A137" s="146">
        <v>3615</v>
      </c>
      <c r="B137" s="146" t="s">
        <v>546</v>
      </c>
      <c r="C137" s="146" t="s">
        <v>547</v>
      </c>
      <c r="G137" s="146" t="s">
        <v>307</v>
      </c>
      <c r="H137" s="146" t="s">
        <v>308</v>
      </c>
      <c r="I137" s="146" t="s">
        <v>548</v>
      </c>
      <c r="J137" s="147" t="s">
        <v>5860</v>
      </c>
      <c r="K137" s="146" t="s">
        <v>549</v>
      </c>
      <c r="L137" s="146" t="s">
        <v>3898</v>
      </c>
      <c r="N137" s="146" t="s">
        <v>8</v>
      </c>
      <c r="O137" s="146" t="s">
        <v>9</v>
      </c>
      <c r="P137" s="146" t="s">
        <v>55</v>
      </c>
      <c r="Q137" s="146" t="b">
        <v>0</v>
      </c>
      <c r="R137" s="146" t="b">
        <v>0</v>
      </c>
      <c r="S137" s="146" t="b">
        <v>0</v>
      </c>
      <c r="T137" s="146" t="b">
        <v>0</v>
      </c>
      <c r="Z137" s="147" t="s">
        <v>5865</v>
      </c>
      <c r="AB137" s="147" t="s">
        <v>5865</v>
      </c>
      <c r="AG137" s="146" t="s">
        <v>6245</v>
      </c>
      <c r="AH137" s="146" t="s">
        <v>551</v>
      </c>
      <c r="AI137" s="5">
        <v>42430</v>
      </c>
      <c r="AJ137" s="5">
        <v>42795</v>
      </c>
      <c r="AK137" s="146" t="s">
        <v>6379</v>
      </c>
    </row>
    <row r="138" spans="1:37" ht="60" x14ac:dyDescent="0.25">
      <c r="A138" s="146">
        <v>3609</v>
      </c>
      <c r="B138" s="146" t="s">
        <v>606</v>
      </c>
      <c r="C138" s="146" t="s">
        <v>607</v>
      </c>
      <c r="D138" s="146">
        <v>20</v>
      </c>
      <c r="G138" s="146" t="s">
        <v>3</v>
      </c>
      <c r="H138" s="146" t="s">
        <v>4</v>
      </c>
      <c r="I138" s="146" t="s">
        <v>5</v>
      </c>
      <c r="J138" s="147" t="s">
        <v>5856</v>
      </c>
      <c r="K138" s="146" t="s">
        <v>576</v>
      </c>
      <c r="L138" s="146" t="s">
        <v>608</v>
      </c>
      <c r="N138" s="146" t="s">
        <v>84</v>
      </c>
      <c r="P138" s="146" t="s">
        <v>10</v>
      </c>
      <c r="Q138" s="146" t="b">
        <v>1</v>
      </c>
      <c r="R138" s="146" t="b">
        <v>0</v>
      </c>
      <c r="S138" s="146" t="b">
        <v>0</v>
      </c>
      <c r="T138" s="146" t="b">
        <v>0</v>
      </c>
      <c r="Y138" s="146" t="s">
        <v>609</v>
      </c>
      <c r="Z138" s="147" t="s">
        <v>5877</v>
      </c>
      <c r="AA138" s="146" t="s">
        <v>64</v>
      </c>
      <c r="AB138" s="147" t="s">
        <v>5870</v>
      </c>
      <c r="AC138" s="146" t="s">
        <v>610</v>
      </c>
      <c r="AD138" s="146" t="s">
        <v>611</v>
      </c>
      <c r="AE138" s="146" t="s">
        <v>612</v>
      </c>
      <c r="AF138" s="146" t="s">
        <v>613</v>
      </c>
      <c r="AG138" s="146" t="s">
        <v>6766</v>
      </c>
      <c r="AI138" s="5">
        <v>42430</v>
      </c>
      <c r="AJ138" s="5">
        <v>42795</v>
      </c>
    </row>
    <row r="139" spans="1:37" ht="60" x14ac:dyDescent="0.25">
      <c r="A139" s="146">
        <v>3620</v>
      </c>
      <c r="B139" s="146" t="s">
        <v>6765</v>
      </c>
      <c r="C139" s="146" t="s">
        <v>6764</v>
      </c>
      <c r="D139" s="146">
        <v>25</v>
      </c>
      <c r="E139" s="146" t="s">
        <v>182</v>
      </c>
      <c r="G139" s="146" t="s">
        <v>16</v>
      </c>
      <c r="H139" s="146" t="s">
        <v>17</v>
      </c>
      <c r="I139" s="146" t="s">
        <v>16</v>
      </c>
      <c r="J139" s="147" t="s">
        <v>5856</v>
      </c>
      <c r="K139" s="146" t="s">
        <v>576</v>
      </c>
      <c r="L139" s="146" t="s">
        <v>552</v>
      </c>
      <c r="N139" s="146" t="s">
        <v>84</v>
      </c>
      <c r="P139" s="146" t="s">
        <v>20</v>
      </c>
      <c r="Q139" s="146" t="b">
        <v>0</v>
      </c>
      <c r="R139" s="146" t="b">
        <v>0</v>
      </c>
      <c r="S139" s="146" t="b">
        <v>0</v>
      </c>
      <c r="T139" s="146" t="b">
        <v>0</v>
      </c>
      <c r="Y139" s="146" t="s">
        <v>34</v>
      </c>
      <c r="Z139" s="147" t="s">
        <v>5867</v>
      </c>
      <c r="AA139" s="146" t="s">
        <v>29</v>
      </c>
      <c r="AB139" s="147" t="s">
        <v>5866</v>
      </c>
      <c r="AC139" s="146" t="s">
        <v>577</v>
      </c>
      <c r="AD139" s="146" t="s">
        <v>578</v>
      </c>
      <c r="AE139" s="146" t="s">
        <v>579</v>
      </c>
      <c r="AF139" s="146" t="s">
        <v>580</v>
      </c>
      <c r="AG139" s="146" t="s">
        <v>6370</v>
      </c>
      <c r="AH139" s="146" t="s">
        <v>581</v>
      </c>
      <c r="AI139" s="5">
        <v>42430</v>
      </c>
      <c r="AJ139" s="5">
        <v>42795</v>
      </c>
      <c r="AK139" s="146" t="s">
        <v>6763</v>
      </c>
    </row>
    <row r="140" spans="1:37" ht="60" x14ac:dyDescent="0.25">
      <c r="A140" s="146">
        <v>3619</v>
      </c>
      <c r="B140" s="146" t="s">
        <v>568</v>
      </c>
      <c r="C140" s="146" t="s">
        <v>569</v>
      </c>
      <c r="D140" s="146">
        <v>25</v>
      </c>
      <c r="G140" s="146" t="s">
        <v>16</v>
      </c>
      <c r="H140" s="146" t="s">
        <v>17</v>
      </c>
      <c r="I140" s="146" t="s">
        <v>16</v>
      </c>
      <c r="J140" s="147" t="s">
        <v>5856</v>
      </c>
      <c r="K140" s="146" t="s">
        <v>497</v>
      </c>
      <c r="L140" s="146" t="s">
        <v>570</v>
      </c>
      <c r="M140" s="146" t="s">
        <v>571</v>
      </c>
      <c r="N140" s="146" t="s">
        <v>8</v>
      </c>
      <c r="O140" s="146" t="s">
        <v>33</v>
      </c>
      <c r="P140" s="146" t="s">
        <v>20</v>
      </c>
      <c r="Q140" s="146" t="b">
        <v>0</v>
      </c>
      <c r="R140" s="146" t="b">
        <v>0</v>
      </c>
      <c r="S140" s="146" t="b">
        <v>0</v>
      </c>
      <c r="T140" s="146" t="b">
        <v>0</v>
      </c>
      <c r="Y140" s="146" t="s">
        <v>64</v>
      </c>
      <c r="Z140" s="147" t="s">
        <v>5870</v>
      </c>
      <c r="AA140" s="146" t="s">
        <v>121</v>
      </c>
      <c r="AB140" s="147" t="s">
        <v>5873</v>
      </c>
      <c r="AC140" s="146" t="s">
        <v>572</v>
      </c>
      <c r="AD140" s="146" t="s">
        <v>573</v>
      </c>
      <c r="AE140" s="146" t="s">
        <v>574</v>
      </c>
      <c r="AF140" s="146" t="s">
        <v>575</v>
      </c>
      <c r="AG140" s="146" t="s">
        <v>6762</v>
      </c>
      <c r="AH140" s="146" t="s">
        <v>6761</v>
      </c>
      <c r="AI140" s="5">
        <v>42430</v>
      </c>
      <c r="AJ140" s="5">
        <v>42795</v>
      </c>
      <c r="AK140" s="146" t="s">
        <v>6205</v>
      </c>
    </row>
    <row r="141" spans="1:37" ht="132" x14ac:dyDescent="0.25">
      <c r="A141" s="146">
        <v>3601</v>
      </c>
      <c r="B141" s="146" t="s">
        <v>601</v>
      </c>
      <c r="C141" s="146" t="s">
        <v>602</v>
      </c>
      <c r="D141" s="146">
        <v>24</v>
      </c>
      <c r="G141" s="146" t="s">
        <v>50</v>
      </c>
      <c r="H141" s="146" t="s">
        <v>51</v>
      </c>
      <c r="I141" s="146" t="s">
        <v>52</v>
      </c>
      <c r="J141" s="147" t="s">
        <v>5856</v>
      </c>
      <c r="K141" s="146" t="s">
        <v>92</v>
      </c>
      <c r="L141" s="146" t="s">
        <v>603</v>
      </c>
      <c r="N141" s="146" t="s">
        <v>84</v>
      </c>
      <c r="P141" s="146" t="s">
        <v>55</v>
      </c>
      <c r="Q141" s="146" t="b">
        <v>1</v>
      </c>
      <c r="R141" s="146" t="b">
        <v>0</v>
      </c>
      <c r="S141" s="146" t="b">
        <v>0</v>
      </c>
      <c r="T141" s="146" t="b">
        <v>0</v>
      </c>
      <c r="Y141" s="146" t="s">
        <v>604</v>
      </c>
      <c r="Z141" s="147" t="s">
        <v>5878</v>
      </c>
      <c r="AA141" s="146" t="s">
        <v>143</v>
      </c>
      <c r="AB141" s="147" t="s">
        <v>5868</v>
      </c>
      <c r="AI141" s="5">
        <v>42430</v>
      </c>
      <c r="AJ141" s="5">
        <v>42795</v>
      </c>
    </row>
    <row r="142" spans="1:37" ht="108" x14ac:dyDescent="0.25">
      <c r="A142" s="146">
        <v>3607</v>
      </c>
      <c r="B142" s="146" t="s">
        <v>586</v>
      </c>
      <c r="C142" s="146" t="s">
        <v>587</v>
      </c>
      <c r="D142" s="146">
        <v>25</v>
      </c>
      <c r="G142" s="146" t="s">
        <v>50</v>
      </c>
      <c r="H142" s="146" t="s">
        <v>81</v>
      </c>
      <c r="I142" s="146" t="s">
        <v>81</v>
      </c>
      <c r="J142" s="147" t="s">
        <v>5856</v>
      </c>
      <c r="K142" s="146" t="s">
        <v>82</v>
      </c>
      <c r="L142" s="146" t="s">
        <v>588</v>
      </c>
      <c r="N142" s="146" t="s">
        <v>8</v>
      </c>
      <c r="O142" s="146" t="s">
        <v>9</v>
      </c>
      <c r="P142" s="146" t="s">
        <v>85</v>
      </c>
      <c r="Q142" s="146" t="b">
        <v>1</v>
      </c>
      <c r="R142" s="146" t="b">
        <v>0</v>
      </c>
      <c r="S142" s="146" t="b">
        <v>0</v>
      </c>
      <c r="T142" s="146" t="b">
        <v>0</v>
      </c>
      <c r="Z142" s="147" t="s">
        <v>5865</v>
      </c>
      <c r="AB142" s="147" t="s">
        <v>5865</v>
      </c>
      <c r="AG142" s="146" t="s">
        <v>6431</v>
      </c>
      <c r="AI142" s="5">
        <v>42430</v>
      </c>
      <c r="AJ142" s="5">
        <v>42795</v>
      </c>
    </row>
    <row r="143" spans="1:37" ht="72" x14ac:dyDescent="0.25">
      <c r="A143" s="146">
        <v>3606</v>
      </c>
      <c r="B143" s="146" t="s">
        <v>589</v>
      </c>
      <c r="C143" s="146" t="s">
        <v>590</v>
      </c>
      <c r="D143" s="146">
        <v>25</v>
      </c>
      <c r="G143" s="146" t="s">
        <v>3</v>
      </c>
      <c r="H143" s="146" t="s">
        <v>4</v>
      </c>
      <c r="I143" s="146" t="s">
        <v>5</v>
      </c>
      <c r="J143" s="147" t="s">
        <v>5860</v>
      </c>
      <c r="K143" s="146" t="s">
        <v>591</v>
      </c>
      <c r="L143" s="146" t="s">
        <v>592</v>
      </c>
      <c r="N143" s="146" t="s">
        <v>84</v>
      </c>
      <c r="P143" s="146" t="s">
        <v>10</v>
      </c>
      <c r="Q143" s="146" t="b">
        <v>1</v>
      </c>
      <c r="R143" s="146" t="b">
        <v>0</v>
      </c>
      <c r="S143" s="146" t="b">
        <v>0</v>
      </c>
      <c r="T143" s="146" t="b">
        <v>0</v>
      </c>
      <c r="Y143" s="146" t="s">
        <v>205</v>
      </c>
      <c r="Z143" s="147" t="s">
        <v>5874</v>
      </c>
      <c r="AA143" s="146" t="s">
        <v>161</v>
      </c>
      <c r="AB143" s="147" t="s">
        <v>5872</v>
      </c>
      <c r="AG143" s="146" t="s">
        <v>6760</v>
      </c>
      <c r="AI143" s="5">
        <v>42430</v>
      </c>
      <c r="AJ143" s="5">
        <v>42795</v>
      </c>
    </row>
    <row r="144" spans="1:37" ht="132" x14ac:dyDescent="0.25">
      <c r="A144" s="146">
        <v>3605</v>
      </c>
      <c r="B144" s="146" t="s">
        <v>605</v>
      </c>
      <c r="C144" s="146" t="s">
        <v>6759</v>
      </c>
      <c r="D144" s="146">
        <v>39</v>
      </c>
      <c r="E144" s="146" t="s">
        <v>182</v>
      </c>
      <c r="G144" s="146" t="s">
        <v>50</v>
      </c>
      <c r="H144" s="146" t="s">
        <v>81</v>
      </c>
      <c r="I144" s="146" t="s">
        <v>81</v>
      </c>
      <c r="J144" s="147" t="s">
        <v>5856</v>
      </c>
      <c r="K144" s="146" t="s">
        <v>6</v>
      </c>
      <c r="L144" s="146" t="s">
        <v>447</v>
      </c>
      <c r="N144" s="146" t="s">
        <v>84</v>
      </c>
      <c r="P144" s="146" t="s">
        <v>85</v>
      </c>
      <c r="Q144" s="146" t="b">
        <v>1</v>
      </c>
      <c r="R144" s="146" t="b">
        <v>0</v>
      </c>
      <c r="S144" s="146" t="b">
        <v>0</v>
      </c>
      <c r="T144" s="146" t="b">
        <v>0</v>
      </c>
      <c r="W144" s="146">
        <v>342</v>
      </c>
      <c r="Y144" s="146" t="s">
        <v>34</v>
      </c>
      <c r="Z144" s="147" t="s">
        <v>5867</v>
      </c>
      <c r="AA144" s="146" t="s">
        <v>98</v>
      </c>
      <c r="AB144" s="147" t="s">
        <v>5906</v>
      </c>
      <c r="AG144" s="146" t="s">
        <v>6758</v>
      </c>
      <c r="AI144" s="5">
        <v>42430</v>
      </c>
      <c r="AJ144" s="5">
        <v>42795</v>
      </c>
      <c r="AK144" s="146" t="s">
        <v>189</v>
      </c>
    </row>
    <row r="145" spans="1:37" ht="72" x14ac:dyDescent="0.25">
      <c r="A145" s="146">
        <v>3604</v>
      </c>
      <c r="B145" s="146" t="s">
        <v>621</v>
      </c>
      <c r="C145" s="146" t="s">
        <v>6757</v>
      </c>
      <c r="D145" s="146">
        <v>15</v>
      </c>
      <c r="E145" s="146" t="s">
        <v>182</v>
      </c>
      <c r="G145" s="146" t="s">
        <v>50</v>
      </c>
      <c r="H145" s="146" t="s">
        <v>51</v>
      </c>
      <c r="I145" s="146" t="s">
        <v>52</v>
      </c>
      <c r="J145" s="147" t="s">
        <v>5858</v>
      </c>
      <c r="K145" s="146" t="s">
        <v>622</v>
      </c>
      <c r="L145" s="146" t="s">
        <v>54</v>
      </c>
      <c r="N145" s="146" t="s">
        <v>84</v>
      </c>
      <c r="P145" s="146" t="s">
        <v>55</v>
      </c>
      <c r="Q145" s="146" t="b">
        <v>1</v>
      </c>
      <c r="R145" s="146" t="b">
        <v>0</v>
      </c>
      <c r="S145" s="146" t="b">
        <v>0</v>
      </c>
      <c r="T145" s="146" t="b">
        <v>0</v>
      </c>
      <c r="Y145" s="146" t="s">
        <v>34</v>
      </c>
      <c r="Z145" s="147" t="s">
        <v>5867</v>
      </c>
      <c r="AA145" s="146" t="s">
        <v>212</v>
      </c>
      <c r="AB145" s="147" t="s">
        <v>5868</v>
      </c>
      <c r="AG145" s="146" t="s">
        <v>6756</v>
      </c>
      <c r="AI145" s="5">
        <v>42430</v>
      </c>
      <c r="AJ145" s="5">
        <v>42795</v>
      </c>
      <c r="AK145" s="146" t="s">
        <v>189</v>
      </c>
    </row>
    <row r="146" spans="1:37" ht="72" x14ac:dyDescent="0.25">
      <c r="A146" s="146">
        <v>3603</v>
      </c>
      <c r="B146" s="146" t="s">
        <v>619</v>
      </c>
      <c r="C146" s="146" t="s">
        <v>620</v>
      </c>
      <c r="D146" s="146">
        <v>20</v>
      </c>
      <c r="G146" s="146" t="s">
        <v>50</v>
      </c>
      <c r="H146" s="146" t="s">
        <v>51</v>
      </c>
      <c r="I146" s="146" t="s">
        <v>52</v>
      </c>
      <c r="J146" s="147" t="s">
        <v>5857</v>
      </c>
      <c r="K146" s="146" t="s">
        <v>63</v>
      </c>
      <c r="L146" s="146" t="s">
        <v>54</v>
      </c>
      <c r="N146" s="146" t="s">
        <v>84</v>
      </c>
      <c r="P146" s="146" t="s">
        <v>55</v>
      </c>
      <c r="Q146" s="146" t="b">
        <v>1</v>
      </c>
      <c r="R146" s="146" t="b">
        <v>0</v>
      </c>
      <c r="S146" s="146" t="b">
        <v>0</v>
      </c>
      <c r="T146" s="146" t="b">
        <v>0</v>
      </c>
      <c r="Y146" s="146" t="s">
        <v>86</v>
      </c>
      <c r="Z146" s="147" t="s">
        <v>5871</v>
      </c>
      <c r="AA146" s="146" t="s">
        <v>143</v>
      </c>
      <c r="AB146" s="147" t="s">
        <v>5868</v>
      </c>
      <c r="AG146" s="146" t="s">
        <v>6585</v>
      </c>
      <c r="AI146" s="5">
        <v>42430</v>
      </c>
      <c r="AJ146" s="5">
        <v>42795</v>
      </c>
    </row>
    <row r="147" spans="1:37" ht="84" x14ac:dyDescent="0.25">
      <c r="A147" s="146">
        <v>3602</v>
      </c>
      <c r="B147" s="146" t="s">
        <v>616</v>
      </c>
      <c r="C147" s="146" t="s">
        <v>617</v>
      </c>
      <c r="D147" s="146">
        <v>45</v>
      </c>
      <c r="G147" s="146" t="s">
        <v>50</v>
      </c>
      <c r="H147" s="146" t="s">
        <v>51</v>
      </c>
      <c r="I147" s="146" t="s">
        <v>52</v>
      </c>
      <c r="J147" s="147" t="s">
        <v>5861</v>
      </c>
      <c r="K147" s="146" t="s">
        <v>469</v>
      </c>
      <c r="L147" s="146" t="s">
        <v>54</v>
      </c>
      <c r="N147" s="146" t="s">
        <v>84</v>
      </c>
      <c r="P147" s="146" t="s">
        <v>55</v>
      </c>
      <c r="Q147" s="146" t="b">
        <v>1</v>
      </c>
      <c r="R147" s="146" t="b">
        <v>0</v>
      </c>
      <c r="S147" s="146" t="b">
        <v>0</v>
      </c>
      <c r="T147" s="146" t="b">
        <v>0</v>
      </c>
      <c r="Y147" s="146" t="s">
        <v>618</v>
      </c>
      <c r="Z147" s="171" t="s">
        <v>5884</v>
      </c>
      <c r="AA147" s="146" t="s">
        <v>65</v>
      </c>
      <c r="AB147" s="147" t="s">
        <v>5868</v>
      </c>
      <c r="AG147" s="146" t="s">
        <v>6755</v>
      </c>
      <c r="AI147" s="5">
        <v>42430</v>
      </c>
      <c r="AJ147" s="5">
        <v>42795</v>
      </c>
    </row>
    <row r="148" spans="1:37" ht="120" x14ac:dyDescent="0.25">
      <c r="A148" s="146">
        <v>3610</v>
      </c>
      <c r="B148" s="146" t="s">
        <v>511</v>
      </c>
      <c r="C148" s="146" t="s">
        <v>512</v>
      </c>
      <c r="D148" s="146">
        <v>26</v>
      </c>
      <c r="G148" s="146" t="s">
        <v>3</v>
      </c>
      <c r="H148" s="146" t="s">
        <v>4</v>
      </c>
      <c r="I148" s="146" t="s">
        <v>5</v>
      </c>
      <c r="J148" s="147" t="s">
        <v>5856</v>
      </c>
      <c r="K148" s="146" t="s">
        <v>6</v>
      </c>
      <c r="L148" s="146" t="s">
        <v>7</v>
      </c>
      <c r="N148" s="146" t="s">
        <v>84</v>
      </c>
      <c r="P148" s="146" t="s">
        <v>10</v>
      </c>
      <c r="Q148" s="146" t="b">
        <v>1</v>
      </c>
      <c r="R148" s="146" t="b">
        <v>0</v>
      </c>
      <c r="S148" s="146" t="b">
        <v>0</v>
      </c>
      <c r="T148" s="146" t="b">
        <v>0</v>
      </c>
      <c r="Y148" s="146" t="s">
        <v>513</v>
      </c>
      <c r="Z148" s="147" t="s">
        <v>5874</v>
      </c>
      <c r="AA148" s="146" t="s">
        <v>514</v>
      </c>
      <c r="AB148" s="147" t="s">
        <v>5873</v>
      </c>
      <c r="AC148" s="146" t="s">
        <v>515</v>
      </c>
      <c r="AD148" s="146" t="s">
        <v>516</v>
      </c>
      <c r="AE148" s="146" t="s">
        <v>517</v>
      </c>
      <c r="AF148" s="146" t="s">
        <v>518</v>
      </c>
      <c r="AG148" s="146" t="s">
        <v>6754</v>
      </c>
      <c r="AI148" s="5">
        <v>42430</v>
      </c>
      <c r="AJ148" s="5">
        <v>42795</v>
      </c>
    </row>
    <row r="149" spans="1:37" ht="192" x14ac:dyDescent="0.25">
      <c r="A149" s="146">
        <v>3613</v>
      </c>
      <c r="B149" s="146" t="s">
        <v>562</v>
      </c>
      <c r="C149" s="146" t="s">
        <v>563</v>
      </c>
      <c r="D149" s="146">
        <v>600</v>
      </c>
      <c r="G149" s="146" t="s">
        <v>50</v>
      </c>
      <c r="H149" s="146" t="s">
        <v>398</v>
      </c>
      <c r="I149" s="146" t="s">
        <v>399</v>
      </c>
      <c r="J149" s="147" t="s">
        <v>5856</v>
      </c>
      <c r="K149" s="146" t="s">
        <v>18</v>
      </c>
      <c r="L149" s="146" t="s">
        <v>564</v>
      </c>
      <c r="N149" s="146" t="s">
        <v>8</v>
      </c>
      <c r="O149" s="146" t="s">
        <v>9</v>
      </c>
      <c r="P149" s="146" t="s">
        <v>55</v>
      </c>
      <c r="Q149" s="146" t="b">
        <v>0</v>
      </c>
      <c r="R149" s="146" t="b">
        <v>0</v>
      </c>
      <c r="S149" s="146" t="b">
        <v>0</v>
      </c>
      <c r="T149" s="146" t="b">
        <v>0</v>
      </c>
      <c r="Z149" s="147" t="s">
        <v>5865</v>
      </c>
      <c r="AB149" s="147" t="s">
        <v>5865</v>
      </c>
      <c r="AG149" s="146" t="s">
        <v>6347</v>
      </c>
      <c r="AI149" s="5">
        <v>42430</v>
      </c>
      <c r="AJ149" s="5">
        <v>42705</v>
      </c>
    </row>
    <row r="150" spans="1:37" ht="192" x14ac:dyDescent="0.25">
      <c r="A150" s="146">
        <v>3614</v>
      </c>
      <c r="B150" s="146" t="s">
        <v>557</v>
      </c>
      <c r="C150" s="146" t="s">
        <v>558</v>
      </c>
      <c r="D150" s="146">
        <v>345</v>
      </c>
      <c r="G150" s="146" t="s">
        <v>68</v>
      </c>
      <c r="H150" s="146" t="s">
        <v>69</v>
      </c>
      <c r="I150" s="146" t="s">
        <v>559</v>
      </c>
      <c r="J150" s="147" t="s">
        <v>5856</v>
      </c>
      <c r="K150" s="146" t="s">
        <v>560</v>
      </c>
      <c r="L150" s="146" t="s">
        <v>561</v>
      </c>
      <c r="N150" s="146" t="s">
        <v>8</v>
      </c>
      <c r="O150" s="146" t="s">
        <v>9</v>
      </c>
      <c r="P150" s="146" t="s">
        <v>72</v>
      </c>
      <c r="Q150" s="146" t="b">
        <v>0</v>
      </c>
      <c r="R150" s="146" t="b">
        <v>0</v>
      </c>
      <c r="S150" s="146" t="b">
        <v>0</v>
      </c>
      <c r="T150" s="146" t="b">
        <v>0</v>
      </c>
      <c r="Z150" s="147" t="s">
        <v>5865</v>
      </c>
      <c r="AB150" s="147" t="s">
        <v>5865</v>
      </c>
      <c r="AG150" s="146" t="s">
        <v>6353</v>
      </c>
      <c r="AI150" s="5">
        <v>42430</v>
      </c>
      <c r="AJ150" s="5">
        <v>42705</v>
      </c>
    </row>
    <row r="151" spans="1:37" ht="72" x14ac:dyDescent="0.25">
      <c r="A151" s="146">
        <v>3622</v>
      </c>
      <c r="B151" s="146" t="s">
        <v>582</v>
      </c>
      <c r="C151" s="146" t="s">
        <v>583</v>
      </c>
      <c r="D151" s="146">
        <v>100</v>
      </c>
      <c r="G151" s="146" t="s">
        <v>16</v>
      </c>
      <c r="H151" s="146" t="s">
        <v>17</v>
      </c>
      <c r="I151" s="146" t="s">
        <v>584</v>
      </c>
      <c r="J151" s="147" t="s">
        <v>5856</v>
      </c>
      <c r="K151" s="146" t="s">
        <v>136</v>
      </c>
      <c r="L151" s="146" t="s">
        <v>404</v>
      </c>
      <c r="M151" s="146" t="s">
        <v>585</v>
      </c>
      <c r="N151" s="146" t="s">
        <v>8</v>
      </c>
      <c r="O151" s="146" t="s">
        <v>110</v>
      </c>
      <c r="P151" s="146" t="s">
        <v>20</v>
      </c>
      <c r="Q151" s="146" t="b">
        <v>0</v>
      </c>
      <c r="R151" s="146" t="b">
        <v>0</v>
      </c>
      <c r="S151" s="146" t="b">
        <v>0</v>
      </c>
      <c r="T151" s="146" t="b">
        <v>0</v>
      </c>
      <c r="Z151" s="147" t="s">
        <v>5865</v>
      </c>
      <c r="AB151" s="147" t="s">
        <v>5865</v>
      </c>
      <c r="AG151" s="146" t="s">
        <v>6256</v>
      </c>
      <c r="AI151" s="5">
        <v>42430</v>
      </c>
      <c r="AJ151" s="5">
        <v>42705</v>
      </c>
    </row>
    <row r="152" spans="1:37" ht="48" x14ac:dyDescent="0.25">
      <c r="A152" s="146">
        <v>3624</v>
      </c>
      <c r="B152" s="146" t="s">
        <v>526</v>
      </c>
      <c r="C152" s="146" t="s">
        <v>527</v>
      </c>
      <c r="D152" s="146">
        <v>20</v>
      </c>
      <c r="G152" s="146" t="s">
        <v>16</v>
      </c>
      <c r="H152" s="146" t="s">
        <v>17</v>
      </c>
      <c r="I152" s="146" t="s">
        <v>16</v>
      </c>
      <c r="J152" s="147" t="s">
        <v>5856</v>
      </c>
      <c r="K152" s="146" t="s">
        <v>92</v>
      </c>
      <c r="L152" s="146" t="s">
        <v>528</v>
      </c>
      <c r="N152" s="146" t="s">
        <v>8</v>
      </c>
      <c r="O152" s="146" t="s">
        <v>110</v>
      </c>
      <c r="P152" s="146" t="s">
        <v>20</v>
      </c>
      <c r="Q152" s="146" t="b">
        <v>0</v>
      </c>
      <c r="R152" s="146" t="b">
        <v>0</v>
      </c>
      <c r="S152" s="146" t="b">
        <v>0</v>
      </c>
      <c r="T152" s="146" t="b">
        <v>0</v>
      </c>
      <c r="Z152" s="147" t="s">
        <v>5865</v>
      </c>
      <c r="AB152" s="147" t="s">
        <v>5865</v>
      </c>
      <c r="AG152" s="146" t="s">
        <v>6580</v>
      </c>
      <c r="AI152" s="5">
        <v>42430</v>
      </c>
      <c r="AJ152" s="5">
        <v>42705</v>
      </c>
    </row>
    <row r="153" spans="1:37" ht="36" x14ac:dyDescent="0.25">
      <c r="A153" s="146">
        <v>3618</v>
      </c>
      <c r="B153" s="146" t="s">
        <v>594</v>
      </c>
      <c r="C153" s="146" t="s">
        <v>595</v>
      </c>
      <c r="D153" s="146">
        <v>35</v>
      </c>
      <c r="G153" s="146" t="s">
        <v>16</v>
      </c>
      <c r="H153" s="146" t="s">
        <v>17</v>
      </c>
      <c r="I153" s="146" t="s">
        <v>16</v>
      </c>
      <c r="J153" s="147" t="s">
        <v>5856</v>
      </c>
      <c r="K153" s="146" t="s">
        <v>43</v>
      </c>
      <c r="L153" s="146" t="s">
        <v>596</v>
      </c>
      <c r="N153" s="146" t="s">
        <v>8</v>
      </c>
      <c r="O153" s="146" t="s">
        <v>9</v>
      </c>
      <c r="P153" s="146" t="s">
        <v>20</v>
      </c>
      <c r="Q153" s="146" t="b">
        <v>0</v>
      </c>
      <c r="R153" s="146" t="b">
        <v>0</v>
      </c>
      <c r="S153" s="146" t="b">
        <v>0</v>
      </c>
      <c r="T153" s="146" t="b">
        <v>0</v>
      </c>
      <c r="Z153" s="147" t="s">
        <v>5865</v>
      </c>
      <c r="AB153" s="147" t="s">
        <v>5865</v>
      </c>
      <c r="AC153" s="146" t="s">
        <v>597</v>
      </c>
      <c r="AD153" s="146" t="s">
        <v>598</v>
      </c>
      <c r="AE153" s="146" t="s">
        <v>599</v>
      </c>
      <c r="AF153" s="146" t="s">
        <v>600</v>
      </c>
      <c r="AG153" s="146" t="s">
        <v>6753</v>
      </c>
      <c r="AI153" s="5">
        <v>42430</v>
      </c>
      <c r="AJ153" s="5">
        <v>42705</v>
      </c>
    </row>
    <row r="154" spans="1:37" ht="84" x14ac:dyDescent="0.25">
      <c r="A154" s="146">
        <v>3616</v>
      </c>
      <c r="B154" s="146" t="s">
        <v>541</v>
      </c>
      <c r="C154" s="146" t="s">
        <v>542</v>
      </c>
      <c r="G154" s="146" t="s">
        <v>16</v>
      </c>
      <c r="H154" s="146" t="s">
        <v>17</v>
      </c>
      <c r="I154" s="146" t="s">
        <v>16</v>
      </c>
      <c r="J154" s="147" t="s">
        <v>5856</v>
      </c>
      <c r="K154" s="146" t="s">
        <v>543</v>
      </c>
      <c r="L154" s="146" t="s">
        <v>100</v>
      </c>
      <c r="M154" s="146" t="s">
        <v>544</v>
      </c>
      <c r="N154" s="146" t="s">
        <v>8</v>
      </c>
      <c r="O154" s="146" t="s">
        <v>110</v>
      </c>
      <c r="P154" s="146" t="s">
        <v>20</v>
      </c>
      <c r="Q154" s="146" t="b">
        <v>0</v>
      </c>
      <c r="R154" s="146" t="b">
        <v>0</v>
      </c>
      <c r="S154" s="146" t="b">
        <v>0</v>
      </c>
      <c r="T154" s="146" t="b">
        <v>0</v>
      </c>
      <c r="Z154" s="147" t="s">
        <v>5865</v>
      </c>
      <c r="AB154" s="147" t="s">
        <v>5865</v>
      </c>
      <c r="AG154" s="146" t="s">
        <v>6290</v>
      </c>
      <c r="AI154" s="5">
        <v>42430</v>
      </c>
      <c r="AJ154" s="5">
        <v>42705</v>
      </c>
    </row>
    <row r="155" spans="1:37" ht="36" x14ac:dyDescent="0.25">
      <c r="A155" s="146">
        <v>3625</v>
      </c>
      <c r="B155" s="146" t="s">
        <v>529</v>
      </c>
      <c r="C155" s="146" t="s">
        <v>530</v>
      </c>
      <c r="D155" s="146">
        <v>22</v>
      </c>
      <c r="G155" s="146" t="s">
        <v>16</v>
      </c>
      <c r="H155" s="146" t="s">
        <v>17</v>
      </c>
      <c r="I155" s="146" t="s">
        <v>16</v>
      </c>
      <c r="J155" s="147" t="s">
        <v>5856</v>
      </c>
      <c r="K155" s="146" t="s">
        <v>6</v>
      </c>
      <c r="L155" s="146" t="s">
        <v>531</v>
      </c>
      <c r="M155" s="146" t="s">
        <v>532</v>
      </c>
      <c r="N155" s="146" t="s">
        <v>8</v>
      </c>
      <c r="O155" s="146" t="s">
        <v>110</v>
      </c>
      <c r="P155" s="146" t="s">
        <v>20</v>
      </c>
      <c r="Q155" s="146" t="b">
        <v>0</v>
      </c>
      <c r="R155" s="146" t="b">
        <v>0</v>
      </c>
      <c r="S155" s="146" t="b">
        <v>0</v>
      </c>
      <c r="T155" s="146" t="b">
        <v>0</v>
      </c>
      <c r="Z155" s="147" t="s">
        <v>5865</v>
      </c>
      <c r="AA155" s="146" t="s">
        <v>46</v>
      </c>
      <c r="AB155" s="147" t="s">
        <v>5906</v>
      </c>
      <c r="AG155" s="146" t="s">
        <v>6128</v>
      </c>
      <c r="AI155" s="5">
        <v>42430</v>
      </c>
      <c r="AJ155" s="5">
        <v>42705</v>
      </c>
    </row>
    <row r="156" spans="1:37" ht="48" x14ac:dyDescent="0.25">
      <c r="A156" s="146">
        <v>3611</v>
      </c>
      <c r="B156" s="146" t="s">
        <v>614</v>
      </c>
      <c r="C156" s="146" t="s">
        <v>615</v>
      </c>
      <c r="D156" s="146">
        <v>30</v>
      </c>
      <c r="G156" s="146" t="s">
        <v>16</v>
      </c>
      <c r="H156" s="146" t="s">
        <v>17</v>
      </c>
      <c r="I156" s="146" t="s">
        <v>16</v>
      </c>
      <c r="J156" s="147" t="s">
        <v>5856</v>
      </c>
      <c r="K156" s="146" t="s">
        <v>136</v>
      </c>
      <c r="L156" s="146" t="s">
        <v>137</v>
      </c>
      <c r="N156" s="146" t="s">
        <v>8</v>
      </c>
      <c r="O156" s="146" t="s">
        <v>110</v>
      </c>
      <c r="P156" s="146" t="s">
        <v>20</v>
      </c>
      <c r="Q156" s="146" t="b">
        <v>0</v>
      </c>
      <c r="R156" s="146" t="b">
        <v>0</v>
      </c>
      <c r="S156" s="146" t="b">
        <v>0</v>
      </c>
      <c r="T156" s="146" t="b">
        <v>0</v>
      </c>
      <c r="Z156" s="147" t="s">
        <v>5865</v>
      </c>
      <c r="AB156" s="147" t="s">
        <v>5865</v>
      </c>
      <c r="AG156" s="146" t="s">
        <v>6752</v>
      </c>
      <c r="AI156" s="5">
        <v>42430</v>
      </c>
      <c r="AJ156" s="5">
        <v>42705</v>
      </c>
    </row>
    <row r="157" spans="1:37" ht="36" x14ac:dyDescent="0.25">
      <c r="A157" s="146">
        <v>3617</v>
      </c>
      <c r="B157" s="146" t="s">
        <v>533</v>
      </c>
      <c r="C157" s="146" t="s">
        <v>534</v>
      </c>
      <c r="D157" s="146">
        <v>30</v>
      </c>
      <c r="G157" s="146" t="s">
        <v>16</v>
      </c>
      <c r="H157" s="146" t="s">
        <v>17</v>
      </c>
      <c r="I157" s="146" t="s">
        <v>16</v>
      </c>
      <c r="J157" s="147" t="s">
        <v>5856</v>
      </c>
      <c r="K157" s="146" t="s">
        <v>6</v>
      </c>
      <c r="L157" s="146" t="s">
        <v>535</v>
      </c>
      <c r="M157" s="146" t="s">
        <v>505</v>
      </c>
      <c r="N157" s="146" t="s">
        <v>8</v>
      </c>
      <c r="O157" s="146" t="s">
        <v>33</v>
      </c>
      <c r="P157" s="146" t="s">
        <v>20</v>
      </c>
      <c r="Q157" s="146" t="b">
        <v>0</v>
      </c>
      <c r="R157" s="146" t="b">
        <v>0</v>
      </c>
      <c r="S157" s="146" t="b">
        <v>0</v>
      </c>
      <c r="T157" s="146" t="b">
        <v>0</v>
      </c>
      <c r="Z157" s="147" t="s">
        <v>5865</v>
      </c>
      <c r="AA157" s="146" t="s">
        <v>46</v>
      </c>
      <c r="AB157" s="147" t="s">
        <v>5906</v>
      </c>
      <c r="AC157" s="146" t="s">
        <v>536</v>
      </c>
      <c r="AD157" s="146" t="s">
        <v>537</v>
      </c>
      <c r="AE157" s="146" t="s">
        <v>538</v>
      </c>
      <c r="AF157" s="146" t="s">
        <v>539</v>
      </c>
      <c r="AG157" s="146" t="s">
        <v>6609</v>
      </c>
      <c r="AH157" s="146" t="s">
        <v>540</v>
      </c>
      <c r="AI157" s="5">
        <v>42430</v>
      </c>
      <c r="AJ157" s="5">
        <v>42705</v>
      </c>
    </row>
    <row r="158" spans="1:37" ht="36" x14ac:dyDescent="0.25">
      <c r="A158" s="146">
        <v>3623</v>
      </c>
      <c r="B158" s="146" t="s">
        <v>519</v>
      </c>
      <c r="C158" s="146" t="s">
        <v>520</v>
      </c>
      <c r="D158" s="146">
        <v>22</v>
      </c>
      <c r="G158" s="146" t="s">
        <v>16</v>
      </c>
      <c r="H158" s="146" t="s">
        <v>17</v>
      </c>
      <c r="I158" s="146" t="s">
        <v>16</v>
      </c>
      <c r="J158" s="147" t="s">
        <v>5856</v>
      </c>
      <c r="K158" s="146" t="s">
        <v>6</v>
      </c>
      <c r="L158" s="146" t="s">
        <v>521</v>
      </c>
      <c r="N158" s="146" t="s">
        <v>8</v>
      </c>
      <c r="O158" s="146" t="s">
        <v>110</v>
      </c>
      <c r="P158" s="146" t="s">
        <v>20</v>
      </c>
      <c r="Q158" s="146" t="b">
        <v>0</v>
      </c>
      <c r="R158" s="146" t="b">
        <v>0</v>
      </c>
      <c r="S158" s="146" t="b">
        <v>0</v>
      </c>
      <c r="T158" s="146" t="b">
        <v>0</v>
      </c>
      <c r="Y158" s="146" t="s">
        <v>64</v>
      </c>
      <c r="Z158" s="147" t="s">
        <v>5870</v>
      </c>
      <c r="AA158" s="146" t="s">
        <v>112</v>
      </c>
      <c r="AB158" s="147" t="s">
        <v>5864</v>
      </c>
      <c r="AC158" s="146" t="s">
        <v>522</v>
      </c>
      <c r="AD158" s="146" t="s">
        <v>523</v>
      </c>
      <c r="AE158" s="146" t="s">
        <v>524</v>
      </c>
      <c r="AF158" s="146" t="s">
        <v>525</v>
      </c>
      <c r="AG158" s="146" t="s">
        <v>6508</v>
      </c>
      <c r="AI158" s="5">
        <v>42430</v>
      </c>
      <c r="AJ158" s="5">
        <v>42705</v>
      </c>
    </row>
    <row r="159" spans="1:37" ht="84" x14ac:dyDescent="0.25">
      <c r="A159" s="146">
        <v>3585</v>
      </c>
      <c r="B159" s="146" t="s">
        <v>663</v>
      </c>
      <c r="C159" s="146" t="s">
        <v>664</v>
      </c>
      <c r="D159" s="146">
        <v>30</v>
      </c>
      <c r="G159" s="146" t="s">
        <v>68</v>
      </c>
      <c r="H159" s="146" t="s">
        <v>665</v>
      </c>
      <c r="I159" s="146" t="s">
        <v>68</v>
      </c>
      <c r="J159" s="147" t="s">
        <v>5856</v>
      </c>
      <c r="K159" s="146" t="s">
        <v>136</v>
      </c>
      <c r="L159" s="146" t="s">
        <v>666</v>
      </c>
      <c r="N159" s="146" t="s">
        <v>8</v>
      </c>
      <c r="O159" s="146" t="s">
        <v>110</v>
      </c>
      <c r="P159" s="146" t="s">
        <v>20</v>
      </c>
      <c r="Q159" s="146" t="b">
        <v>0</v>
      </c>
      <c r="R159" s="146" t="b">
        <v>1</v>
      </c>
      <c r="S159" s="146" t="b">
        <v>0</v>
      </c>
      <c r="T159" s="146" t="b">
        <v>0</v>
      </c>
      <c r="Z159" s="147" t="s">
        <v>5865</v>
      </c>
      <c r="AB159" s="147" t="s">
        <v>5865</v>
      </c>
      <c r="AG159" s="146" t="s">
        <v>6604</v>
      </c>
      <c r="AI159" s="5">
        <v>42339</v>
      </c>
      <c r="AJ159" s="5">
        <v>42795</v>
      </c>
    </row>
    <row r="160" spans="1:37" ht="168" x14ac:dyDescent="0.25">
      <c r="A160" s="146">
        <v>3588</v>
      </c>
      <c r="B160" s="146" t="s">
        <v>674</v>
      </c>
      <c r="C160" s="146" t="s">
        <v>6751</v>
      </c>
      <c r="D160" s="146">
        <v>439</v>
      </c>
      <c r="F160" s="146" t="s">
        <v>827</v>
      </c>
      <c r="G160" s="146" t="s">
        <v>307</v>
      </c>
      <c r="H160" s="146" t="s">
        <v>308</v>
      </c>
      <c r="I160" s="146" t="s">
        <v>548</v>
      </c>
      <c r="J160" s="147" t="s">
        <v>5860</v>
      </c>
      <c r="K160" s="146" t="s">
        <v>223</v>
      </c>
      <c r="L160" s="146" t="s">
        <v>675</v>
      </c>
      <c r="N160" s="146" t="s">
        <v>8</v>
      </c>
      <c r="O160" s="146" t="s">
        <v>110</v>
      </c>
      <c r="P160" s="146" t="s">
        <v>55</v>
      </c>
      <c r="Q160" s="146" t="b">
        <v>0</v>
      </c>
      <c r="R160" s="146" t="b">
        <v>0</v>
      </c>
      <c r="S160" s="146" t="b">
        <v>0</v>
      </c>
      <c r="T160" s="146" t="b">
        <v>0</v>
      </c>
      <c r="W160" s="146">
        <v>450</v>
      </c>
      <c r="Y160" s="146" t="s">
        <v>56</v>
      </c>
      <c r="Z160" s="147" t="s">
        <v>5869</v>
      </c>
      <c r="AA160" s="146" t="s">
        <v>676</v>
      </c>
      <c r="AB160" s="147" t="s">
        <v>5873</v>
      </c>
      <c r="AG160" s="146" t="s">
        <v>6611</v>
      </c>
      <c r="AI160" s="5">
        <v>42339</v>
      </c>
      <c r="AJ160" s="5">
        <v>42795</v>
      </c>
      <c r="AK160" s="146" t="s">
        <v>6131</v>
      </c>
    </row>
    <row r="161" spans="1:36" ht="96" x14ac:dyDescent="0.25">
      <c r="A161" s="146">
        <v>3581</v>
      </c>
      <c r="B161" s="146" t="s">
        <v>677</v>
      </c>
      <c r="C161" s="146" t="s">
        <v>678</v>
      </c>
      <c r="D161" s="146">
        <v>53</v>
      </c>
      <c r="G161" s="146" t="s">
        <v>50</v>
      </c>
      <c r="H161" s="146" t="s">
        <v>81</v>
      </c>
      <c r="I161" s="146" t="s">
        <v>81</v>
      </c>
      <c r="J161" s="147" t="s">
        <v>5860</v>
      </c>
      <c r="K161" s="146" t="s">
        <v>591</v>
      </c>
      <c r="L161" s="146" t="s">
        <v>83</v>
      </c>
      <c r="N161" s="146" t="s">
        <v>84</v>
      </c>
      <c r="P161" s="146" t="s">
        <v>85</v>
      </c>
      <c r="Q161" s="146" t="b">
        <v>1</v>
      </c>
      <c r="R161" s="146" t="b">
        <v>0</v>
      </c>
      <c r="S161" s="146" t="b">
        <v>0</v>
      </c>
      <c r="T161" s="146" t="b">
        <v>0</v>
      </c>
      <c r="Y161" s="146" t="s">
        <v>609</v>
      </c>
      <c r="Z161" s="147" t="s">
        <v>5877</v>
      </c>
      <c r="AA161" s="146" t="s">
        <v>57</v>
      </c>
      <c r="AB161" s="147" t="s">
        <v>5941</v>
      </c>
      <c r="AG161" s="146" t="s">
        <v>6337</v>
      </c>
      <c r="AI161" s="5">
        <v>42339</v>
      </c>
      <c r="AJ161" s="5">
        <v>42795</v>
      </c>
    </row>
    <row r="162" spans="1:36" ht="36" x14ac:dyDescent="0.25">
      <c r="A162" s="146">
        <v>3592</v>
      </c>
      <c r="B162" s="146" t="s">
        <v>752</v>
      </c>
      <c r="C162" s="146" t="s">
        <v>753</v>
      </c>
      <c r="D162" s="146">
        <v>20</v>
      </c>
      <c r="G162" s="146" t="s">
        <v>16</v>
      </c>
      <c r="H162" s="146" t="s">
        <v>17</v>
      </c>
      <c r="I162" s="146" t="s">
        <v>16</v>
      </c>
      <c r="J162" s="147" t="s">
        <v>5856</v>
      </c>
      <c r="K162" s="146" t="s">
        <v>6</v>
      </c>
      <c r="L162" s="146" t="s">
        <v>754</v>
      </c>
      <c r="N162" s="146" t="s">
        <v>84</v>
      </c>
      <c r="P162" s="146" t="s">
        <v>20</v>
      </c>
      <c r="Q162" s="146" t="b">
        <v>0</v>
      </c>
      <c r="R162" s="146" t="b">
        <v>0</v>
      </c>
      <c r="S162" s="146" t="b">
        <v>0</v>
      </c>
      <c r="T162" s="146" t="b">
        <v>0</v>
      </c>
      <c r="Y162" s="146" t="s">
        <v>205</v>
      </c>
      <c r="Z162" s="147" t="s">
        <v>5874</v>
      </c>
      <c r="AA162" s="146" t="s">
        <v>29</v>
      </c>
      <c r="AB162" s="147" t="s">
        <v>5866</v>
      </c>
      <c r="AG162" s="146" t="s">
        <v>6580</v>
      </c>
      <c r="AH162" s="146" t="s">
        <v>755</v>
      </c>
      <c r="AI162" s="5">
        <v>42339</v>
      </c>
      <c r="AJ162" s="5">
        <v>42795</v>
      </c>
    </row>
    <row r="163" spans="1:36" ht="96" x14ac:dyDescent="0.25">
      <c r="A163" s="146">
        <v>3582</v>
      </c>
      <c r="B163" s="146" t="s">
        <v>679</v>
      </c>
      <c r="C163" s="146" t="s">
        <v>680</v>
      </c>
      <c r="D163" s="146">
        <v>200</v>
      </c>
      <c r="G163" s="146" t="s">
        <v>16</v>
      </c>
      <c r="H163" s="146" t="s">
        <v>17</v>
      </c>
      <c r="I163" s="146" t="s">
        <v>20</v>
      </c>
      <c r="J163" s="147" t="s">
        <v>5856</v>
      </c>
      <c r="K163" s="146" t="s">
        <v>6</v>
      </c>
      <c r="L163" s="146" t="s">
        <v>447</v>
      </c>
      <c r="N163" s="146" t="s">
        <v>8</v>
      </c>
      <c r="O163" s="146" t="s">
        <v>9</v>
      </c>
      <c r="P163" s="146" t="s">
        <v>20</v>
      </c>
      <c r="Q163" s="146" t="b">
        <v>1</v>
      </c>
      <c r="R163" s="146" t="b">
        <v>0</v>
      </c>
      <c r="S163" s="146" t="b">
        <v>0</v>
      </c>
      <c r="T163" s="146" t="b">
        <v>0</v>
      </c>
      <c r="Y163" s="146" t="s">
        <v>212</v>
      </c>
      <c r="Z163" s="147" t="s">
        <v>5868</v>
      </c>
      <c r="AA163" s="146" t="s">
        <v>242</v>
      </c>
      <c r="AB163" s="147" t="s">
        <v>5885</v>
      </c>
      <c r="AG163" s="146" t="s">
        <v>6413</v>
      </c>
      <c r="AI163" s="5">
        <v>42339</v>
      </c>
      <c r="AJ163" s="5">
        <v>42795</v>
      </c>
    </row>
    <row r="164" spans="1:36" ht="108" x14ac:dyDescent="0.25">
      <c r="A164" s="146">
        <v>3590</v>
      </c>
      <c r="B164" s="146" t="s">
        <v>635</v>
      </c>
      <c r="C164" s="146" t="s">
        <v>6750</v>
      </c>
      <c r="D164" s="146">
        <v>76</v>
      </c>
      <c r="F164" s="146" t="s">
        <v>636</v>
      </c>
      <c r="G164" s="146" t="s">
        <v>307</v>
      </c>
      <c r="H164" s="146" t="s">
        <v>637</v>
      </c>
      <c r="I164" s="146" t="s">
        <v>637</v>
      </c>
      <c r="J164" s="147" t="s">
        <v>5859</v>
      </c>
      <c r="K164" s="146" t="s">
        <v>638</v>
      </c>
      <c r="L164" s="146" t="s">
        <v>639</v>
      </c>
      <c r="N164" s="146" t="s">
        <v>8</v>
      </c>
      <c r="O164" s="146" t="s">
        <v>110</v>
      </c>
      <c r="P164" s="146" t="s">
        <v>311</v>
      </c>
      <c r="Q164" s="146" t="b">
        <v>0</v>
      </c>
      <c r="R164" s="146" t="b">
        <v>0</v>
      </c>
      <c r="S164" s="146" t="b">
        <v>0</v>
      </c>
      <c r="T164" s="146" t="b">
        <v>0</v>
      </c>
      <c r="W164" s="146">
        <v>105</v>
      </c>
      <c r="X164" s="146">
        <v>98</v>
      </c>
      <c r="Z164" s="147" t="s">
        <v>5865</v>
      </c>
      <c r="AB164" s="147" t="s">
        <v>5865</v>
      </c>
      <c r="AC164" s="146" t="s">
        <v>640</v>
      </c>
      <c r="AD164" s="146" t="s">
        <v>641</v>
      </c>
      <c r="AE164" s="146" t="s">
        <v>642</v>
      </c>
      <c r="AF164" s="146" t="s">
        <v>643</v>
      </c>
      <c r="AG164" s="146" t="s">
        <v>6749</v>
      </c>
      <c r="AI164" s="5">
        <v>42339</v>
      </c>
      <c r="AJ164" s="5">
        <v>42795</v>
      </c>
    </row>
    <row r="165" spans="1:36" ht="48" x14ac:dyDescent="0.25">
      <c r="A165" s="146">
        <v>3598</v>
      </c>
      <c r="B165" s="146" t="s">
        <v>731</v>
      </c>
      <c r="C165" s="146" t="s">
        <v>732</v>
      </c>
      <c r="D165" s="146">
        <v>20</v>
      </c>
      <c r="G165" s="146" t="s">
        <v>16</v>
      </c>
      <c r="H165" s="146" t="s">
        <v>17</v>
      </c>
      <c r="I165" s="146" t="s">
        <v>16</v>
      </c>
      <c r="J165" s="147" t="s">
        <v>5856</v>
      </c>
      <c r="K165" s="146" t="s">
        <v>6</v>
      </c>
      <c r="L165" s="146" t="s">
        <v>160</v>
      </c>
      <c r="M165" s="146" t="s">
        <v>733</v>
      </c>
      <c r="N165" s="146" t="s">
        <v>84</v>
      </c>
      <c r="P165" s="146" t="s">
        <v>20</v>
      </c>
      <c r="Q165" s="146" t="b">
        <v>0</v>
      </c>
      <c r="R165" s="146" t="b">
        <v>0</v>
      </c>
      <c r="S165" s="146" t="b">
        <v>0</v>
      </c>
      <c r="T165" s="146" t="b">
        <v>0</v>
      </c>
      <c r="Y165" s="146" t="s">
        <v>415</v>
      </c>
      <c r="Z165" s="147" t="s">
        <v>5876</v>
      </c>
      <c r="AA165" s="146" t="s">
        <v>161</v>
      </c>
      <c r="AB165" s="147" t="s">
        <v>5872</v>
      </c>
      <c r="AC165" s="146" t="s">
        <v>734</v>
      </c>
      <c r="AD165" s="146" t="s">
        <v>735</v>
      </c>
      <c r="AE165" s="146" t="s">
        <v>736</v>
      </c>
      <c r="AF165" s="146" t="s">
        <v>737</v>
      </c>
      <c r="AG165" s="146" t="s">
        <v>6683</v>
      </c>
      <c r="AH165" s="146" t="s">
        <v>738</v>
      </c>
      <c r="AI165" s="5">
        <v>42339</v>
      </c>
      <c r="AJ165" s="5">
        <v>42795</v>
      </c>
    </row>
    <row r="166" spans="1:36" ht="48" x14ac:dyDescent="0.25">
      <c r="A166" s="146">
        <v>3599</v>
      </c>
      <c r="B166" s="146" t="s">
        <v>739</v>
      </c>
      <c r="C166" s="146" t="s">
        <v>740</v>
      </c>
      <c r="D166" s="146">
        <v>25</v>
      </c>
      <c r="G166" s="146" t="s">
        <v>16</v>
      </c>
      <c r="H166" s="146" t="s">
        <v>17</v>
      </c>
      <c r="I166" s="146" t="s">
        <v>16</v>
      </c>
      <c r="J166" s="147" t="s">
        <v>5856</v>
      </c>
      <c r="K166" s="146" t="s">
        <v>6</v>
      </c>
      <c r="L166" s="146" t="s">
        <v>741</v>
      </c>
      <c r="M166" s="146" t="s">
        <v>742</v>
      </c>
      <c r="N166" s="146" t="s">
        <v>84</v>
      </c>
      <c r="P166" s="146" t="s">
        <v>20</v>
      </c>
      <c r="Q166" s="146" t="b">
        <v>0</v>
      </c>
      <c r="R166" s="146" t="b">
        <v>1</v>
      </c>
      <c r="S166" s="146" t="b">
        <v>0</v>
      </c>
      <c r="T166" s="146" t="b">
        <v>0</v>
      </c>
      <c r="Y166" s="146" t="s">
        <v>412</v>
      </c>
      <c r="Z166" s="147" t="s">
        <v>5875</v>
      </c>
      <c r="AA166" s="183" t="s">
        <v>56</v>
      </c>
      <c r="AB166" s="147" t="s">
        <v>5869</v>
      </c>
      <c r="AC166" s="146" t="s">
        <v>743</v>
      </c>
      <c r="AD166" s="146" t="s">
        <v>744</v>
      </c>
      <c r="AE166" s="146" t="s">
        <v>745</v>
      </c>
      <c r="AF166" s="146" t="s">
        <v>746</v>
      </c>
      <c r="AG166" s="146" t="s">
        <v>6129</v>
      </c>
      <c r="AI166" s="5">
        <v>42339</v>
      </c>
      <c r="AJ166" s="5">
        <v>42795</v>
      </c>
    </row>
    <row r="167" spans="1:36" ht="120" x14ac:dyDescent="0.25">
      <c r="A167" s="146">
        <v>3576</v>
      </c>
      <c r="B167" s="146" t="s">
        <v>697</v>
      </c>
      <c r="C167" s="146" t="s">
        <v>698</v>
      </c>
      <c r="D167" s="146">
        <v>20</v>
      </c>
      <c r="G167" s="146" t="s">
        <v>3</v>
      </c>
      <c r="H167" s="146" t="s">
        <v>4</v>
      </c>
      <c r="I167" s="146" t="s">
        <v>5</v>
      </c>
      <c r="J167" s="147" t="s">
        <v>5862</v>
      </c>
      <c r="K167" s="146" t="s">
        <v>699</v>
      </c>
      <c r="L167" s="146" t="s">
        <v>700</v>
      </c>
      <c r="N167" s="146" t="s">
        <v>84</v>
      </c>
      <c r="P167" s="146" t="s">
        <v>10</v>
      </c>
      <c r="Q167" s="146" t="b">
        <v>1</v>
      </c>
      <c r="R167" s="146" t="b">
        <v>0</v>
      </c>
      <c r="S167" s="146" t="b">
        <v>0</v>
      </c>
      <c r="T167" s="146" t="b">
        <v>0</v>
      </c>
      <c r="W167" s="146">
        <v>84</v>
      </c>
      <c r="Y167" s="146" t="s">
        <v>86</v>
      </c>
      <c r="Z167" s="147" t="s">
        <v>5871</v>
      </c>
      <c r="AA167" s="146" t="s">
        <v>29</v>
      </c>
      <c r="AB167" s="147" t="s">
        <v>5866</v>
      </c>
      <c r="AC167" s="146" t="s">
        <v>701</v>
      </c>
      <c r="AD167" s="146" t="s">
        <v>702</v>
      </c>
      <c r="AE167" s="146" t="s">
        <v>703</v>
      </c>
      <c r="AF167" s="146" t="s">
        <v>704</v>
      </c>
      <c r="AG167" s="146" t="s">
        <v>6748</v>
      </c>
      <c r="AI167" s="5">
        <v>42339</v>
      </c>
      <c r="AJ167" s="5">
        <v>42795</v>
      </c>
    </row>
    <row r="168" spans="1:36" ht="48" x14ac:dyDescent="0.25">
      <c r="A168" s="146">
        <v>3575</v>
      </c>
      <c r="B168" s="146" t="s">
        <v>705</v>
      </c>
      <c r="C168" s="146" t="s">
        <v>706</v>
      </c>
      <c r="D168" s="146">
        <v>21</v>
      </c>
      <c r="G168" s="146" t="s">
        <v>3</v>
      </c>
      <c r="H168" s="146" t="s">
        <v>4</v>
      </c>
      <c r="I168" s="146" t="s">
        <v>5</v>
      </c>
      <c r="J168" s="147" t="s">
        <v>5856</v>
      </c>
      <c r="K168" s="146" t="s">
        <v>43</v>
      </c>
      <c r="L168" s="146" t="s">
        <v>707</v>
      </c>
      <c r="N168" s="146" t="s">
        <v>84</v>
      </c>
      <c r="P168" s="146" t="s">
        <v>10</v>
      </c>
      <c r="Q168" s="146" t="b">
        <v>1</v>
      </c>
      <c r="R168" s="146" t="b">
        <v>0</v>
      </c>
      <c r="S168" s="146" t="b">
        <v>0</v>
      </c>
      <c r="T168" s="146" t="b">
        <v>0</v>
      </c>
      <c r="Y168" s="146" t="s">
        <v>205</v>
      </c>
      <c r="Z168" s="147" t="s">
        <v>5874</v>
      </c>
      <c r="AA168" s="146" t="s">
        <v>112</v>
      </c>
      <c r="AB168" s="147" t="s">
        <v>5864</v>
      </c>
      <c r="AG168" s="146" t="s">
        <v>6747</v>
      </c>
      <c r="AI168" s="5">
        <v>42339</v>
      </c>
      <c r="AJ168" s="5">
        <v>42795</v>
      </c>
    </row>
    <row r="169" spans="1:36" ht="132" x14ac:dyDescent="0.25">
      <c r="A169" s="146">
        <v>3578</v>
      </c>
      <c r="B169" s="146" t="s">
        <v>681</v>
      </c>
      <c r="C169" s="146" t="s">
        <v>682</v>
      </c>
      <c r="D169" s="146">
        <v>450</v>
      </c>
      <c r="G169" s="146" t="s">
        <v>307</v>
      </c>
      <c r="H169" s="146" t="s">
        <v>308</v>
      </c>
      <c r="I169" s="146" t="s">
        <v>309</v>
      </c>
      <c r="J169" s="147" t="s">
        <v>5859</v>
      </c>
      <c r="K169" s="146" t="s">
        <v>683</v>
      </c>
      <c r="L169" s="146" t="s">
        <v>684</v>
      </c>
      <c r="N169" s="146" t="s">
        <v>8</v>
      </c>
      <c r="O169" s="146" t="s">
        <v>9</v>
      </c>
      <c r="P169" s="146" t="s">
        <v>55</v>
      </c>
      <c r="Q169" s="146" t="b">
        <v>0</v>
      </c>
      <c r="R169" s="146" t="b">
        <v>0</v>
      </c>
      <c r="S169" s="146" t="b">
        <v>0</v>
      </c>
      <c r="T169" s="146" t="b">
        <v>0</v>
      </c>
      <c r="W169" s="146">
        <v>250</v>
      </c>
      <c r="X169" s="146">
        <v>40</v>
      </c>
      <c r="Z169" s="147" t="s">
        <v>5865</v>
      </c>
      <c r="AA169" s="146" t="s">
        <v>121</v>
      </c>
      <c r="AB169" s="147" t="s">
        <v>5873</v>
      </c>
      <c r="AG169" s="146" t="s">
        <v>6721</v>
      </c>
      <c r="AH169" s="146" t="s">
        <v>685</v>
      </c>
      <c r="AI169" s="5">
        <v>42339</v>
      </c>
      <c r="AJ169" s="5">
        <v>42705</v>
      </c>
    </row>
    <row r="170" spans="1:36" ht="192" x14ac:dyDescent="0.25">
      <c r="A170" s="146">
        <v>3577</v>
      </c>
      <c r="B170" s="146" t="s">
        <v>686</v>
      </c>
      <c r="C170" s="146" t="s">
        <v>687</v>
      </c>
      <c r="G170" s="146" t="s">
        <v>68</v>
      </c>
      <c r="H170" s="146" t="s">
        <v>665</v>
      </c>
      <c r="I170" s="146" t="s">
        <v>68</v>
      </c>
      <c r="J170" s="147" t="s">
        <v>5861</v>
      </c>
      <c r="K170" s="146" t="s">
        <v>688</v>
      </c>
      <c r="L170" s="146" t="s">
        <v>689</v>
      </c>
      <c r="N170" s="146" t="s">
        <v>84</v>
      </c>
      <c r="P170" s="146" t="s">
        <v>20</v>
      </c>
      <c r="Q170" s="146" t="b">
        <v>0</v>
      </c>
      <c r="R170" s="146" t="b">
        <v>0</v>
      </c>
      <c r="S170" s="146" t="b">
        <v>0</v>
      </c>
      <c r="T170" s="146" t="b">
        <v>1</v>
      </c>
      <c r="U170" s="146" t="s">
        <v>690</v>
      </c>
      <c r="Y170" s="146" t="s">
        <v>691</v>
      </c>
      <c r="Z170" s="147" t="s">
        <v>5879</v>
      </c>
      <c r="AB170" s="147" t="s">
        <v>5865</v>
      </c>
      <c r="AC170" s="146" t="s">
        <v>692</v>
      </c>
      <c r="AD170" s="146" t="s">
        <v>693</v>
      </c>
      <c r="AE170" s="146" t="s">
        <v>694</v>
      </c>
      <c r="AF170" s="146" t="s">
        <v>695</v>
      </c>
      <c r="AG170" s="146" t="s">
        <v>6746</v>
      </c>
      <c r="AH170" s="146" t="s">
        <v>696</v>
      </c>
      <c r="AI170" s="5">
        <v>42339</v>
      </c>
      <c r="AJ170" s="5">
        <v>42705</v>
      </c>
    </row>
    <row r="171" spans="1:36" ht="60" x14ac:dyDescent="0.25">
      <c r="A171" s="146">
        <v>3580</v>
      </c>
      <c r="B171" s="146" t="s">
        <v>632</v>
      </c>
      <c r="C171" s="146" t="s">
        <v>633</v>
      </c>
      <c r="D171" s="146">
        <v>715</v>
      </c>
      <c r="G171" s="146" t="s">
        <v>307</v>
      </c>
      <c r="H171" s="146" t="s">
        <v>308</v>
      </c>
      <c r="I171" s="146" t="s">
        <v>309</v>
      </c>
      <c r="J171" s="147" t="s">
        <v>5860</v>
      </c>
      <c r="K171" s="146" t="s">
        <v>591</v>
      </c>
      <c r="L171" s="146" t="s">
        <v>634</v>
      </c>
      <c r="N171" s="146" t="s">
        <v>84</v>
      </c>
      <c r="P171" s="146" t="s">
        <v>311</v>
      </c>
      <c r="Q171" s="146" t="b">
        <v>0</v>
      </c>
      <c r="R171" s="146" t="b">
        <v>0</v>
      </c>
      <c r="S171" s="146" t="b">
        <v>0</v>
      </c>
      <c r="T171" s="146" t="b">
        <v>0</v>
      </c>
      <c r="Y171" s="146" t="s">
        <v>415</v>
      </c>
      <c r="Z171" s="147" t="s">
        <v>5876</v>
      </c>
      <c r="AA171" s="146" t="s">
        <v>212</v>
      </c>
      <c r="AB171" s="147" t="s">
        <v>5868</v>
      </c>
      <c r="AG171" s="146" t="s">
        <v>6740</v>
      </c>
      <c r="AI171" s="5">
        <v>42339</v>
      </c>
      <c r="AJ171" s="5">
        <v>42705</v>
      </c>
    </row>
    <row r="172" spans="1:36" ht="60" x14ac:dyDescent="0.25">
      <c r="A172" s="146">
        <v>3596</v>
      </c>
      <c r="B172" s="146" t="s">
        <v>644</v>
      </c>
      <c r="C172" s="146" t="s">
        <v>645</v>
      </c>
      <c r="D172" s="146">
        <v>40</v>
      </c>
      <c r="G172" s="146" t="s">
        <v>16</v>
      </c>
      <c r="H172" s="146" t="s">
        <v>17</v>
      </c>
      <c r="I172" s="146" t="s">
        <v>16</v>
      </c>
      <c r="J172" s="147" t="s">
        <v>5856</v>
      </c>
      <c r="K172" s="146" t="s">
        <v>136</v>
      </c>
      <c r="L172" s="146" t="s">
        <v>137</v>
      </c>
      <c r="N172" s="146" t="s">
        <v>8</v>
      </c>
      <c r="O172" s="146" t="s">
        <v>9</v>
      </c>
      <c r="P172" s="146" t="s">
        <v>20</v>
      </c>
      <c r="Q172" s="146" t="b">
        <v>0</v>
      </c>
      <c r="R172" s="146" t="b">
        <v>0</v>
      </c>
      <c r="S172" s="146" t="b">
        <v>0</v>
      </c>
      <c r="T172" s="146" t="b">
        <v>0</v>
      </c>
      <c r="Z172" s="147" t="s">
        <v>5865</v>
      </c>
      <c r="AB172" s="147" t="s">
        <v>5865</v>
      </c>
      <c r="AC172" s="146" t="s">
        <v>646</v>
      </c>
      <c r="AD172" s="146" t="s">
        <v>647</v>
      </c>
      <c r="AE172" s="146" t="s">
        <v>648</v>
      </c>
      <c r="AF172" s="146" t="s">
        <v>649</v>
      </c>
      <c r="AG172" s="146" t="s">
        <v>6550</v>
      </c>
      <c r="AH172" s="146" t="s">
        <v>650</v>
      </c>
      <c r="AI172" s="5">
        <v>42339</v>
      </c>
      <c r="AJ172" s="5">
        <v>42705</v>
      </c>
    </row>
    <row r="173" spans="1:36" ht="96" x14ac:dyDescent="0.25">
      <c r="A173" s="146">
        <v>3584</v>
      </c>
      <c r="B173" s="146" t="s">
        <v>667</v>
      </c>
      <c r="C173" s="146" t="s">
        <v>668</v>
      </c>
      <c r="D173" s="146">
        <v>600</v>
      </c>
      <c r="G173" s="146" t="s">
        <v>307</v>
      </c>
      <c r="H173" s="146" t="s">
        <v>637</v>
      </c>
      <c r="I173" s="146" t="s">
        <v>637</v>
      </c>
      <c r="J173" s="147" t="s">
        <v>5863</v>
      </c>
      <c r="K173" s="146" t="s">
        <v>669</v>
      </c>
      <c r="L173" s="146" t="s">
        <v>670</v>
      </c>
      <c r="N173" s="146" t="s">
        <v>8</v>
      </c>
      <c r="O173" s="146" t="s">
        <v>9</v>
      </c>
      <c r="P173" s="146" t="s">
        <v>311</v>
      </c>
      <c r="Q173" s="146" t="b">
        <v>0</v>
      </c>
      <c r="R173" s="146" t="b">
        <v>0</v>
      </c>
      <c r="S173" s="146" t="b">
        <v>0</v>
      </c>
      <c r="T173" s="146" t="b">
        <v>1</v>
      </c>
      <c r="U173" s="146" t="s">
        <v>671</v>
      </c>
      <c r="V173" s="146" t="s">
        <v>672</v>
      </c>
      <c r="Z173" s="147" t="s">
        <v>5865</v>
      </c>
      <c r="AB173" s="147" t="s">
        <v>5865</v>
      </c>
      <c r="AH173" s="146" t="s">
        <v>673</v>
      </c>
      <c r="AI173" s="5">
        <v>42339</v>
      </c>
      <c r="AJ173" s="5">
        <v>42705</v>
      </c>
    </row>
    <row r="174" spans="1:36" ht="48" x14ac:dyDescent="0.25">
      <c r="A174" s="146">
        <v>3600</v>
      </c>
      <c r="B174" s="146" t="s">
        <v>708</v>
      </c>
      <c r="C174" s="146" t="s">
        <v>709</v>
      </c>
      <c r="D174" s="146">
        <v>20</v>
      </c>
      <c r="G174" s="146" t="s">
        <v>16</v>
      </c>
      <c r="H174" s="146" t="s">
        <v>17</v>
      </c>
      <c r="I174" s="146" t="s">
        <v>16</v>
      </c>
      <c r="J174" s="147" t="s">
        <v>5856</v>
      </c>
      <c r="K174" s="146" t="s">
        <v>136</v>
      </c>
      <c r="L174" s="146" t="s">
        <v>710</v>
      </c>
      <c r="N174" s="146" t="s">
        <v>8</v>
      </c>
      <c r="O174" s="146" t="s">
        <v>110</v>
      </c>
      <c r="P174" s="146" t="s">
        <v>20</v>
      </c>
      <c r="Q174" s="146" t="b">
        <v>0</v>
      </c>
      <c r="R174" s="146" t="b">
        <v>0</v>
      </c>
      <c r="S174" s="146" t="b">
        <v>0</v>
      </c>
      <c r="T174" s="146" t="b">
        <v>0</v>
      </c>
      <c r="Z174" s="147" t="s">
        <v>5865</v>
      </c>
      <c r="AB174" s="147" t="s">
        <v>5865</v>
      </c>
      <c r="AG174" s="146" t="s">
        <v>6745</v>
      </c>
      <c r="AI174" s="5">
        <v>42339</v>
      </c>
      <c r="AJ174" s="5">
        <v>42705</v>
      </c>
    </row>
    <row r="175" spans="1:36" ht="36" x14ac:dyDescent="0.25">
      <c r="A175" s="146">
        <v>3586</v>
      </c>
      <c r="B175" s="146" t="s">
        <v>655</v>
      </c>
      <c r="C175" s="146" t="s">
        <v>656</v>
      </c>
      <c r="D175" s="146">
        <v>30</v>
      </c>
      <c r="G175" s="146" t="s">
        <v>16</v>
      </c>
      <c r="H175" s="146" t="s">
        <v>17</v>
      </c>
      <c r="I175" s="146" t="s">
        <v>16</v>
      </c>
      <c r="J175" s="147" t="s">
        <v>5856</v>
      </c>
      <c r="K175" s="146" t="s">
        <v>136</v>
      </c>
      <c r="L175" s="146" t="s">
        <v>657</v>
      </c>
      <c r="N175" s="146" t="s">
        <v>84</v>
      </c>
      <c r="P175" s="146" t="s">
        <v>20</v>
      </c>
      <c r="Q175" s="146" t="b">
        <v>0</v>
      </c>
      <c r="R175" s="146" t="b">
        <v>0</v>
      </c>
      <c r="S175" s="146" t="b">
        <v>0</v>
      </c>
      <c r="T175" s="146" t="b">
        <v>0</v>
      </c>
      <c r="Y175" s="146" t="s">
        <v>412</v>
      </c>
      <c r="Z175" s="147" t="s">
        <v>5875</v>
      </c>
      <c r="AA175" s="146" t="s">
        <v>143</v>
      </c>
      <c r="AB175" s="147" t="s">
        <v>5868</v>
      </c>
      <c r="AC175" s="146" t="s">
        <v>658</v>
      </c>
      <c r="AD175" s="146" t="s">
        <v>659</v>
      </c>
      <c r="AE175" s="146" t="s">
        <v>660</v>
      </c>
      <c r="AF175" s="146" t="s">
        <v>661</v>
      </c>
      <c r="AG175" s="146" t="s">
        <v>6262</v>
      </c>
      <c r="AH175" s="146" t="s">
        <v>662</v>
      </c>
      <c r="AI175" s="5">
        <v>42339</v>
      </c>
      <c r="AJ175" s="5">
        <v>42705</v>
      </c>
    </row>
    <row r="176" spans="1:36" ht="48" x14ac:dyDescent="0.25">
      <c r="A176" s="146">
        <v>3597</v>
      </c>
      <c r="B176" s="146" t="s">
        <v>623</v>
      </c>
      <c r="C176" s="146" t="s">
        <v>624</v>
      </c>
      <c r="D176" s="146">
        <v>20</v>
      </c>
      <c r="G176" s="146" t="s">
        <v>16</v>
      </c>
      <c r="H176" s="146" t="s">
        <v>17</v>
      </c>
      <c r="I176" s="146" t="s">
        <v>16</v>
      </c>
      <c r="J176" s="147" t="s">
        <v>5856</v>
      </c>
      <c r="K176" s="146" t="s">
        <v>6</v>
      </c>
      <c r="L176" s="146" t="s">
        <v>625</v>
      </c>
      <c r="M176" s="146" t="s">
        <v>626</v>
      </c>
      <c r="N176" s="146" t="s">
        <v>8</v>
      </c>
      <c r="O176" s="146" t="s">
        <v>33</v>
      </c>
      <c r="P176" s="146" t="s">
        <v>20</v>
      </c>
      <c r="Q176" s="146" t="b">
        <v>0</v>
      </c>
      <c r="R176" s="146" t="b">
        <v>0</v>
      </c>
      <c r="S176" s="146" t="b">
        <v>0</v>
      </c>
      <c r="T176" s="146" t="b">
        <v>0</v>
      </c>
      <c r="Z176" s="147"/>
      <c r="AA176" s="146" t="s">
        <v>112</v>
      </c>
      <c r="AB176" s="147" t="s">
        <v>5864</v>
      </c>
      <c r="AC176" s="146" t="s">
        <v>627</v>
      </c>
      <c r="AD176" s="146" t="s">
        <v>628</v>
      </c>
      <c r="AE176" s="146" t="s">
        <v>629</v>
      </c>
      <c r="AF176" s="146" t="s">
        <v>630</v>
      </c>
      <c r="AG176" s="146" t="s">
        <v>6744</v>
      </c>
      <c r="AH176" s="146" t="s">
        <v>631</v>
      </c>
      <c r="AI176" s="5">
        <v>42339</v>
      </c>
      <c r="AJ176" s="5">
        <v>42705</v>
      </c>
    </row>
    <row r="177" spans="1:37" ht="144" x14ac:dyDescent="0.25">
      <c r="A177" s="146">
        <v>3595</v>
      </c>
      <c r="B177" s="146" t="s">
        <v>727</v>
      </c>
      <c r="C177" s="146" t="s">
        <v>728</v>
      </c>
      <c r="G177" s="146" t="s">
        <v>16</v>
      </c>
      <c r="H177" s="146" t="s">
        <v>17</v>
      </c>
      <c r="I177" s="146" t="s">
        <v>16</v>
      </c>
      <c r="J177" s="147" t="s">
        <v>5856</v>
      </c>
      <c r="K177" s="146" t="s">
        <v>6</v>
      </c>
      <c r="L177" s="146" t="s">
        <v>729</v>
      </c>
      <c r="M177" s="146" t="s">
        <v>730</v>
      </c>
      <c r="N177" s="146" t="s">
        <v>8</v>
      </c>
      <c r="O177" s="146" t="s">
        <v>110</v>
      </c>
      <c r="P177" s="146" t="s">
        <v>20</v>
      </c>
      <c r="Q177" s="146" t="b">
        <v>0</v>
      </c>
      <c r="R177" s="146" t="b">
        <v>0</v>
      </c>
      <c r="S177" s="146" t="b">
        <v>0</v>
      </c>
      <c r="T177" s="146" t="b">
        <v>0</v>
      </c>
      <c r="Z177" s="147" t="s">
        <v>5865</v>
      </c>
      <c r="AB177" s="147" t="s">
        <v>5865</v>
      </c>
      <c r="AG177" s="146" t="s">
        <v>6290</v>
      </c>
      <c r="AI177" s="5">
        <v>42339</v>
      </c>
      <c r="AJ177" s="5">
        <v>42705</v>
      </c>
    </row>
    <row r="178" spans="1:37" ht="72" x14ac:dyDescent="0.25">
      <c r="A178" s="146">
        <v>3594</v>
      </c>
      <c r="B178" s="146" t="s">
        <v>720</v>
      </c>
      <c r="C178" s="146" t="s">
        <v>721</v>
      </c>
      <c r="D178" s="146">
        <v>45</v>
      </c>
      <c r="G178" s="146" t="s">
        <v>16</v>
      </c>
      <c r="H178" s="146" t="s">
        <v>17</v>
      </c>
      <c r="I178" s="146" t="s">
        <v>16</v>
      </c>
      <c r="J178" s="147" t="s">
        <v>5856</v>
      </c>
      <c r="K178" s="146" t="s">
        <v>136</v>
      </c>
      <c r="L178" s="146" t="s">
        <v>722</v>
      </c>
      <c r="N178" s="146" t="s">
        <v>8</v>
      </c>
      <c r="O178" s="146" t="s">
        <v>110</v>
      </c>
      <c r="P178" s="146" t="s">
        <v>20</v>
      </c>
      <c r="Q178" s="146" t="b">
        <v>0</v>
      </c>
      <c r="R178" s="146" t="b">
        <v>0</v>
      </c>
      <c r="S178" s="146" t="b">
        <v>0</v>
      </c>
      <c r="T178" s="146" t="b">
        <v>0</v>
      </c>
      <c r="Z178" s="147" t="s">
        <v>5865</v>
      </c>
      <c r="AB178" s="147" t="s">
        <v>5865</v>
      </c>
      <c r="AC178" s="146" t="s">
        <v>723</v>
      </c>
      <c r="AD178" s="146" t="s">
        <v>724</v>
      </c>
      <c r="AE178" s="146" t="s">
        <v>725</v>
      </c>
      <c r="AF178" s="146" t="s">
        <v>726</v>
      </c>
      <c r="AG178" s="146" t="s">
        <v>6152</v>
      </c>
      <c r="AI178" s="5">
        <v>42339</v>
      </c>
      <c r="AJ178" s="5">
        <v>42705</v>
      </c>
    </row>
    <row r="179" spans="1:37" ht="84" x14ac:dyDescent="0.25">
      <c r="A179" s="146">
        <v>3587</v>
      </c>
      <c r="B179" s="146" t="s">
        <v>651</v>
      </c>
      <c r="C179" s="146" t="s">
        <v>652</v>
      </c>
      <c r="D179" s="146">
        <v>20</v>
      </c>
      <c r="G179" s="146" t="s">
        <v>68</v>
      </c>
      <c r="H179" s="146" t="s">
        <v>108</v>
      </c>
      <c r="I179" s="146" t="s">
        <v>108</v>
      </c>
      <c r="J179" s="147" t="s">
        <v>5861</v>
      </c>
      <c r="K179" s="146" t="s">
        <v>653</v>
      </c>
      <c r="L179" s="146" t="s">
        <v>654</v>
      </c>
      <c r="N179" s="146" t="s">
        <v>8</v>
      </c>
      <c r="O179" s="146" t="s">
        <v>9</v>
      </c>
      <c r="P179" s="146" t="s">
        <v>20</v>
      </c>
      <c r="Q179" s="146" t="b">
        <v>0</v>
      </c>
      <c r="R179" s="146" t="b">
        <v>0</v>
      </c>
      <c r="S179" s="146" t="b">
        <v>0</v>
      </c>
      <c r="T179" s="146" t="b">
        <v>0</v>
      </c>
      <c r="Z179" s="147" t="s">
        <v>5865</v>
      </c>
      <c r="AA179" s="146" t="s">
        <v>242</v>
      </c>
      <c r="AB179" s="147" t="s">
        <v>5885</v>
      </c>
      <c r="AG179" s="146" t="s">
        <v>6743</v>
      </c>
      <c r="AI179" s="5">
        <v>42339</v>
      </c>
      <c r="AJ179" s="5">
        <v>42705</v>
      </c>
    </row>
    <row r="180" spans="1:37" ht="36" x14ac:dyDescent="0.25">
      <c r="A180" s="146">
        <v>3591</v>
      </c>
      <c r="B180" s="146" t="s">
        <v>711</v>
      </c>
      <c r="C180" s="146" t="s">
        <v>712</v>
      </c>
      <c r="D180" s="146">
        <v>20</v>
      </c>
      <c r="G180" s="146" t="s">
        <v>16</v>
      </c>
      <c r="H180" s="146" t="s">
        <v>17</v>
      </c>
      <c r="I180" s="146" t="s">
        <v>16</v>
      </c>
      <c r="J180" s="147" t="s">
        <v>5856</v>
      </c>
      <c r="K180" s="146" t="s">
        <v>713</v>
      </c>
      <c r="L180" s="146" t="s">
        <v>714</v>
      </c>
      <c r="M180" s="146" t="s">
        <v>532</v>
      </c>
      <c r="N180" s="146" t="s">
        <v>84</v>
      </c>
      <c r="P180" s="146" t="s">
        <v>20</v>
      </c>
      <c r="Q180" s="146" t="b">
        <v>0</v>
      </c>
      <c r="R180" s="146" t="b">
        <v>0</v>
      </c>
      <c r="S180" s="146" t="b">
        <v>0</v>
      </c>
      <c r="T180" s="146" t="b">
        <v>0</v>
      </c>
      <c r="Y180" s="146" t="s">
        <v>412</v>
      </c>
      <c r="Z180" s="147" t="s">
        <v>5875</v>
      </c>
      <c r="AA180" s="183" t="s">
        <v>56</v>
      </c>
      <c r="AB180" s="147" t="s">
        <v>5869</v>
      </c>
      <c r="AC180" s="146" t="s">
        <v>715</v>
      </c>
      <c r="AD180" s="146" t="s">
        <v>716</v>
      </c>
      <c r="AE180" s="146" t="s">
        <v>717</v>
      </c>
      <c r="AF180" s="146" t="s">
        <v>718</v>
      </c>
      <c r="AG180" s="146" t="s">
        <v>6742</v>
      </c>
      <c r="AH180" s="146" t="s">
        <v>719</v>
      </c>
      <c r="AI180" s="5">
        <v>42339</v>
      </c>
      <c r="AJ180" s="5">
        <v>42705</v>
      </c>
    </row>
    <row r="181" spans="1:37" ht="72" x14ac:dyDescent="0.25">
      <c r="A181" s="146">
        <v>3583</v>
      </c>
      <c r="B181" s="146" t="s">
        <v>747</v>
      </c>
      <c r="C181" s="146" t="s">
        <v>748</v>
      </c>
      <c r="D181" s="146">
        <v>25</v>
      </c>
      <c r="G181" s="146" t="s">
        <v>68</v>
      </c>
      <c r="H181" s="146" t="s">
        <v>69</v>
      </c>
      <c r="I181" s="146" t="s">
        <v>70</v>
      </c>
      <c r="J181" s="147" t="s">
        <v>5861</v>
      </c>
      <c r="K181" s="146" t="s">
        <v>749</v>
      </c>
      <c r="L181" s="146" t="s">
        <v>750</v>
      </c>
      <c r="N181" s="146" t="s">
        <v>84</v>
      </c>
      <c r="P181" s="146" t="s">
        <v>72</v>
      </c>
      <c r="Q181" s="146" t="b">
        <v>0</v>
      </c>
      <c r="R181" s="146" t="b">
        <v>0</v>
      </c>
      <c r="S181" s="146" t="b">
        <v>0</v>
      </c>
      <c r="T181" s="146" t="b">
        <v>0</v>
      </c>
      <c r="W181" s="146">
        <v>200</v>
      </c>
      <c r="X181" s="146">
        <v>150</v>
      </c>
      <c r="Y181" s="146" t="s">
        <v>205</v>
      </c>
      <c r="Z181" s="147" t="s">
        <v>5874</v>
      </c>
      <c r="AA181" s="146" t="s">
        <v>212</v>
      </c>
      <c r="AB181" s="147" t="s">
        <v>5868</v>
      </c>
      <c r="AG181" s="146" t="s">
        <v>6741</v>
      </c>
      <c r="AH181" s="146" t="s">
        <v>751</v>
      </c>
      <c r="AI181" s="5">
        <v>42339</v>
      </c>
      <c r="AJ181" s="5">
        <v>42614</v>
      </c>
    </row>
    <row r="182" spans="1:37" ht="108" x14ac:dyDescent="0.25">
      <c r="A182" s="146">
        <v>3579</v>
      </c>
      <c r="B182" s="146" t="s">
        <v>756</v>
      </c>
      <c r="C182" s="146" t="s">
        <v>757</v>
      </c>
      <c r="D182" s="146">
        <v>860</v>
      </c>
      <c r="G182" s="146" t="s">
        <v>307</v>
      </c>
      <c r="H182" s="146" t="s">
        <v>308</v>
      </c>
      <c r="I182" s="146" t="s">
        <v>309</v>
      </c>
      <c r="J182" s="147" t="s">
        <v>5860</v>
      </c>
      <c r="K182" s="146" t="s">
        <v>223</v>
      </c>
      <c r="L182" s="146" t="s">
        <v>567</v>
      </c>
      <c r="N182" s="146" t="s">
        <v>84</v>
      </c>
      <c r="P182" s="146" t="s">
        <v>311</v>
      </c>
      <c r="Q182" s="146" t="b">
        <v>0</v>
      </c>
      <c r="R182" s="146" t="b">
        <v>0</v>
      </c>
      <c r="S182" s="146" t="b">
        <v>0</v>
      </c>
      <c r="T182" s="146" t="b">
        <v>0</v>
      </c>
      <c r="Y182" s="146" t="s">
        <v>609</v>
      </c>
      <c r="Z182" s="147" t="s">
        <v>5877</v>
      </c>
      <c r="AA182" s="146" t="s">
        <v>212</v>
      </c>
      <c r="AB182" s="147" t="s">
        <v>5868</v>
      </c>
      <c r="AG182" s="146" t="s">
        <v>6740</v>
      </c>
      <c r="AI182" s="5">
        <v>42339</v>
      </c>
      <c r="AJ182" s="5">
        <v>42522</v>
      </c>
    </row>
    <row r="183" spans="1:37" ht="48" x14ac:dyDescent="0.25">
      <c r="A183" s="146">
        <v>3593</v>
      </c>
      <c r="B183" s="146" t="s">
        <v>758</v>
      </c>
      <c r="C183" s="146" t="s">
        <v>759</v>
      </c>
      <c r="D183" s="146">
        <v>20</v>
      </c>
      <c r="G183" s="146" t="s">
        <v>68</v>
      </c>
      <c r="H183" s="146" t="s">
        <v>165</v>
      </c>
      <c r="I183" s="146" t="s">
        <v>68</v>
      </c>
      <c r="J183" s="147" t="s">
        <v>5856</v>
      </c>
      <c r="K183" s="146" t="s">
        <v>18</v>
      </c>
      <c r="L183" s="146" t="s">
        <v>760</v>
      </c>
      <c r="N183" s="146" t="s">
        <v>84</v>
      </c>
      <c r="P183" s="146" t="s">
        <v>20</v>
      </c>
      <c r="Q183" s="146" t="b">
        <v>0</v>
      </c>
      <c r="R183" s="146" t="b">
        <v>0</v>
      </c>
      <c r="S183" s="146" t="b">
        <v>0</v>
      </c>
      <c r="T183" s="146" t="b">
        <v>0</v>
      </c>
      <c r="Y183" s="146" t="s">
        <v>761</v>
      </c>
      <c r="Z183" s="147" t="s">
        <v>5876</v>
      </c>
      <c r="AA183" s="146" t="s">
        <v>212</v>
      </c>
      <c r="AB183" s="147" t="s">
        <v>5868</v>
      </c>
      <c r="AG183" s="146" t="s">
        <v>6739</v>
      </c>
      <c r="AH183" s="146" t="s">
        <v>762</v>
      </c>
      <c r="AI183" s="5">
        <v>42339</v>
      </c>
      <c r="AJ183" s="5">
        <v>42522</v>
      </c>
    </row>
    <row r="184" spans="1:37" ht="60" x14ac:dyDescent="0.25">
      <c r="A184" s="146">
        <v>3457</v>
      </c>
      <c r="B184" s="146" t="s">
        <v>814</v>
      </c>
      <c r="C184" s="146" t="s">
        <v>815</v>
      </c>
      <c r="G184" s="146" t="s">
        <v>307</v>
      </c>
      <c r="H184" s="146" t="s">
        <v>308</v>
      </c>
      <c r="I184" s="146" t="s">
        <v>344</v>
      </c>
      <c r="J184" s="147" t="s">
        <v>5859</v>
      </c>
      <c r="K184" s="146" t="s">
        <v>683</v>
      </c>
      <c r="L184" s="146" t="s">
        <v>816</v>
      </c>
      <c r="N184" s="146" t="s">
        <v>8</v>
      </c>
      <c r="O184" s="146" t="s">
        <v>9</v>
      </c>
      <c r="P184" s="146" t="s">
        <v>311</v>
      </c>
      <c r="Q184" s="146" t="b">
        <v>0</v>
      </c>
      <c r="R184" s="146" t="b">
        <v>0</v>
      </c>
      <c r="S184" s="146" t="b">
        <v>0</v>
      </c>
      <c r="T184" s="146" t="b">
        <v>0</v>
      </c>
      <c r="Z184" s="147" t="s">
        <v>5865</v>
      </c>
      <c r="AB184" s="147" t="s">
        <v>5865</v>
      </c>
      <c r="AI184" s="5">
        <v>42248</v>
      </c>
      <c r="AJ184" s="5">
        <v>42795</v>
      </c>
    </row>
    <row r="185" spans="1:37" ht="60" x14ac:dyDescent="0.25">
      <c r="A185" s="146">
        <v>3449</v>
      </c>
      <c r="B185" s="146" t="s">
        <v>781</v>
      </c>
      <c r="C185" s="146" t="s">
        <v>782</v>
      </c>
      <c r="D185" s="146">
        <v>34</v>
      </c>
      <c r="G185" s="146" t="s">
        <v>3</v>
      </c>
      <c r="H185" s="146" t="s">
        <v>4</v>
      </c>
      <c r="I185" s="146" t="s">
        <v>5</v>
      </c>
      <c r="J185" s="147" t="s">
        <v>5858</v>
      </c>
      <c r="K185" s="146" t="s">
        <v>622</v>
      </c>
      <c r="L185" s="146" t="s">
        <v>783</v>
      </c>
      <c r="N185" s="146" t="s">
        <v>84</v>
      </c>
      <c r="P185" s="146" t="s">
        <v>10</v>
      </c>
      <c r="Q185" s="146" t="b">
        <v>1</v>
      </c>
      <c r="R185" s="146" t="b">
        <v>0</v>
      </c>
      <c r="S185" s="146" t="b">
        <v>0</v>
      </c>
      <c r="T185" s="146" t="b">
        <v>0</v>
      </c>
      <c r="Y185" s="146" t="s">
        <v>784</v>
      </c>
      <c r="Z185" s="147" t="s">
        <v>5871</v>
      </c>
      <c r="AA185" s="146" t="s">
        <v>304</v>
      </c>
      <c r="AB185" s="147" t="s">
        <v>5942</v>
      </c>
      <c r="AC185" s="146" t="s">
        <v>785</v>
      </c>
      <c r="AD185" s="146" t="s">
        <v>786</v>
      </c>
      <c r="AE185" s="146" t="s">
        <v>787</v>
      </c>
      <c r="AF185" s="146" t="s">
        <v>788</v>
      </c>
      <c r="AG185" s="146" t="s">
        <v>6738</v>
      </c>
      <c r="AI185" s="5">
        <v>42248</v>
      </c>
      <c r="AJ185" s="5">
        <v>42795</v>
      </c>
    </row>
    <row r="186" spans="1:37" ht="252" x14ac:dyDescent="0.25">
      <c r="A186" s="146">
        <v>3455</v>
      </c>
      <c r="B186" s="146" t="s">
        <v>825</v>
      </c>
      <c r="C186" s="146" t="s">
        <v>6737</v>
      </c>
      <c r="G186" s="146" t="s">
        <v>307</v>
      </c>
      <c r="H186" s="146" t="s">
        <v>308</v>
      </c>
      <c r="I186" s="146" t="s">
        <v>548</v>
      </c>
      <c r="J186" s="147" t="s">
        <v>5860</v>
      </c>
      <c r="K186" s="146" t="s">
        <v>549</v>
      </c>
      <c r="L186" s="146" t="s">
        <v>3898</v>
      </c>
      <c r="N186" s="146" t="s">
        <v>8</v>
      </c>
      <c r="O186" s="146" t="s">
        <v>110</v>
      </c>
      <c r="P186" s="146" t="s">
        <v>55</v>
      </c>
      <c r="Q186" s="146" t="b">
        <v>0</v>
      </c>
      <c r="R186" s="146" t="b">
        <v>0</v>
      </c>
      <c r="S186" s="146" t="b">
        <v>0</v>
      </c>
      <c r="T186" s="146" t="b">
        <v>0</v>
      </c>
      <c r="Y186" s="146" t="s">
        <v>45</v>
      </c>
      <c r="Z186" s="147" t="s">
        <v>5868</v>
      </c>
      <c r="AA186" s="146" t="s">
        <v>121</v>
      </c>
      <c r="AB186" s="147" t="s">
        <v>5868</v>
      </c>
      <c r="AG186" s="146" t="s">
        <v>6245</v>
      </c>
      <c r="AI186" s="5">
        <v>42248</v>
      </c>
      <c r="AJ186" s="5">
        <v>42795</v>
      </c>
      <c r="AK186" s="146" t="s">
        <v>6736</v>
      </c>
    </row>
    <row r="187" spans="1:37" ht="72" x14ac:dyDescent="0.25">
      <c r="A187" s="146">
        <v>3468</v>
      </c>
      <c r="B187" s="146" t="s">
        <v>837</v>
      </c>
      <c r="C187" s="146" t="s">
        <v>6735</v>
      </c>
      <c r="D187" s="146">
        <v>20</v>
      </c>
      <c r="E187" s="146" t="s">
        <v>182</v>
      </c>
      <c r="G187" s="146" t="s">
        <v>16</v>
      </c>
      <c r="H187" s="146" t="s">
        <v>17</v>
      </c>
      <c r="I187" s="146" t="s">
        <v>16</v>
      </c>
      <c r="J187" s="147" t="s">
        <v>5856</v>
      </c>
      <c r="K187" s="146" t="s">
        <v>92</v>
      </c>
      <c r="L187" s="146" t="s">
        <v>838</v>
      </c>
      <c r="N187" s="146" t="s">
        <v>84</v>
      </c>
      <c r="P187" s="146" t="s">
        <v>20</v>
      </c>
      <c r="Q187" s="146" t="b">
        <v>0</v>
      </c>
      <c r="R187" s="146" t="b">
        <v>0</v>
      </c>
      <c r="S187" s="146" t="b">
        <v>0</v>
      </c>
      <c r="T187" s="146" t="b">
        <v>0</v>
      </c>
      <c r="Y187" s="146" t="s">
        <v>34</v>
      </c>
      <c r="Z187" s="147" t="s">
        <v>5870</v>
      </c>
      <c r="AA187" s="146" t="s">
        <v>29</v>
      </c>
      <c r="AB187" s="171" t="s">
        <v>5866</v>
      </c>
      <c r="AG187" s="146" t="s">
        <v>6604</v>
      </c>
      <c r="AH187" s="146" t="s">
        <v>6734</v>
      </c>
      <c r="AI187" s="5">
        <v>42248</v>
      </c>
      <c r="AJ187" s="5">
        <v>42795</v>
      </c>
      <c r="AK187" s="146" t="s">
        <v>6733</v>
      </c>
    </row>
    <row r="188" spans="1:37" ht="96" x14ac:dyDescent="0.25">
      <c r="A188" s="146">
        <v>3460</v>
      </c>
      <c r="B188" s="146" t="s">
        <v>811</v>
      </c>
      <c r="C188" s="146" t="s">
        <v>812</v>
      </c>
      <c r="D188" s="146">
        <v>49</v>
      </c>
      <c r="G188" s="146" t="s">
        <v>50</v>
      </c>
      <c r="H188" s="146" t="s">
        <v>81</v>
      </c>
      <c r="I188" s="146" t="s">
        <v>81</v>
      </c>
      <c r="J188" s="147" t="s">
        <v>5861</v>
      </c>
      <c r="K188" s="146" t="s">
        <v>653</v>
      </c>
      <c r="L188" s="146" t="s">
        <v>83</v>
      </c>
      <c r="N188" s="146" t="s">
        <v>84</v>
      </c>
      <c r="P188" s="146" t="s">
        <v>85</v>
      </c>
      <c r="Q188" s="146" t="b">
        <v>1</v>
      </c>
      <c r="R188" s="146" t="b">
        <v>0</v>
      </c>
      <c r="S188" s="146" t="b">
        <v>0</v>
      </c>
      <c r="T188" s="146" t="b">
        <v>0</v>
      </c>
      <c r="Y188" s="146" t="s">
        <v>801</v>
      </c>
      <c r="Z188" s="147" t="s">
        <v>5881</v>
      </c>
      <c r="AA188" s="146" t="s">
        <v>65</v>
      </c>
      <c r="AB188" s="147" t="s">
        <v>5873</v>
      </c>
      <c r="AG188" s="146" t="s">
        <v>6337</v>
      </c>
      <c r="AH188" s="146" t="s">
        <v>813</v>
      </c>
      <c r="AI188" s="5">
        <v>42248</v>
      </c>
      <c r="AJ188" s="5">
        <v>42795</v>
      </c>
    </row>
    <row r="189" spans="1:37" ht="108" x14ac:dyDescent="0.25">
      <c r="A189" s="146">
        <v>3461</v>
      </c>
      <c r="B189" s="146" t="s">
        <v>763</v>
      </c>
      <c r="C189" s="146" t="s">
        <v>764</v>
      </c>
      <c r="D189" s="146">
        <v>20</v>
      </c>
      <c r="G189" s="146" t="s">
        <v>50</v>
      </c>
      <c r="H189" s="146" t="s">
        <v>81</v>
      </c>
      <c r="I189" s="146" t="s">
        <v>81</v>
      </c>
      <c r="J189" s="147" t="s">
        <v>5858</v>
      </c>
      <c r="K189" s="146" t="s">
        <v>765</v>
      </c>
      <c r="L189" s="146" t="s">
        <v>83</v>
      </c>
      <c r="N189" s="146" t="s">
        <v>84</v>
      </c>
      <c r="P189" s="146" t="s">
        <v>85</v>
      </c>
      <c r="Q189" s="146" t="b">
        <v>1</v>
      </c>
      <c r="R189" s="146" t="b">
        <v>0</v>
      </c>
      <c r="S189" s="146" t="b">
        <v>0</v>
      </c>
      <c r="T189" s="146" t="b">
        <v>0</v>
      </c>
      <c r="Y189" s="146" t="s">
        <v>766</v>
      </c>
      <c r="Z189" s="147" t="s">
        <v>5880</v>
      </c>
      <c r="AB189" s="147" t="s">
        <v>5865</v>
      </c>
      <c r="AG189" s="146" t="s">
        <v>6337</v>
      </c>
      <c r="AI189" s="5">
        <v>42248</v>
      </c>
      <c r="AJ189" s="5">
        <v>42795</v>
      </c>
    </row>
    <row r="190" spans="1:37" ht="156" x14ac:dyDescent="0.25">
      <c r="A190" s="146">
        <v>3462</v>
      </c>
      <c r="B190" s="146" t="s">
        <v>803</v>
      </c>
      <c r="C190" s="146" t="s">
        <v>804</v>
      </c>
      <c r="D190" s="146">
        <v>93</v>
      </c>
      <c r="G190" s="146" t="s">
        <v>50</v>
      </c>
      <c r="H190" s="146" t="s">
        <v>81</v>
      </c>
      <c r="I190" s="146" t="s">
        <v>81</v>
      </c>
      <c r="J190" s="147" t="s">
        <v>5856</v>
      </c>
      <c r="K190" s="146" t="s">
        <v>136</v>
      </c>
      <c r="L190" s="146" t="s">
        <v>83</v>
      </c>
      <c r="N190" s="146" t="s">
        <v>84</v>
      </c>
      <c r="P190" s="146" t="s">
        <v>85</v>
      </c>
      <c r="Q190" s="146" t="b">
        <v>1</v>
      </c>
      <c r="R190" s="146" t="b">
        <v>0</v>
      </c>
      <c r="S190" s="146" t="b">
        <v>0</v>
      </c>
      <c r="T190" s="146" t="b">
        <v>0</v>
      </c>
      <c r="Y190" s="146" t="s">
        <v>801</v>
      </c>
      <c r="Z190" s="147" t="s">
        <v>5881</v>
      </c>
      <c r="AA190" s="146" t="s">
        <v>65</v>
      </c>
      <c r="AB190" s="147" t="s">
        <v>5873</v>
      </c>
      <c r="AG190" s="146" t="s">
        <v>6337</v>
      </c>
      <c r="AI190" s="5">
        <v>42248</v>
      </c>
      <c r="AJ190" s="5">
        <v>42795</v>
      </c>
    </row>
    <row r="191" spans="1:37" ht="72" x14ac:dyDescent="0.25">
      <c r="A191" s="146">
        <v>3299</v>
      </c>
      <c r="B191" s="146" t="s">
        <v>770</v>
      </c>
      <c r="C191" s="146" t="s">
        <v>771</v>
      </c>
      <c r="D191" s="146">
        <v>55</v>
      </c>
      <c r="G191" s="146" t="s">
        <v>3</v>
      </c>
      <c r="H191" s="146" t="s">
        <v>4</v>
      </c>
      <c r="I191" s="146" t="s">
        <v>5</v>
      </c>
      <c r="J191" s="147" t="s">
        <v>5856</v>
      </c>
      <c r="K191" s="146" t="s">
        <v>92</v>
      </c>
      <c r="L191" s="146" t="s">
        <v>192</v>
      </c>
      <c r="N191" s="146" t="s">
        <v>84</v>
      </c>
      <c r="P191" s="146" t="s">
        <v>10</v>
      </c>
      <c r="Q191" s="146" t="b">
        <v>1</v>
      </c>
      <c r="R191" s="146" t="b">
        <v>0</v>
      </c>
      <c r="S191" s="146" t="b">
        <v>0</v>
      </c>
      <c r="T191" s="146" t="b">
        <v>0</v>
      </c>
      <c r="Y191" s="146" t="s">
        <v>412</v>
      </c>
      <c r="Z191" s="147" t="s">
        <v>5875</v>
      </c>
      <c r="AA191" s="146" t="s">
        <v>772</v>
      </c>
      <c r="AB191" s="147" t="s">
        <v>5864</v>
      </c>
      <c r="AC191" s="146" t="s">
        <v>773</v>
      </c>
      <c r="AD191" s="146" t="s">
        <v>774</v>
      </c>
      <c r="AE191" s="146" t="s">
        <v>775</v>
      </c>
      <c r="AF191" s="146" t="s">
        <v>776</v>
      </c>
      <c r="AG191" s="146" t="s">
        <v>6732</v>
      </c>
      <c r="AI191" s="5">
        <v>42248</v>
      </c>
      <c r="AJ191" s="5">
        <v>42795</v>
      </c>
    </row>
    <row r="192" spans="1:37" ht="300" x14ac:dyDescent="0.25">
      <c r="A192" s="146">
        <v>3463</v>
      </c>
      <c r="B192" s="146" t="s">
        <v>799</v>
      </c>
      <c r="C192" s="146" t="s">
        <v>800</v>
      </c>
      <c r="D192" s="146">
        <v>60</v>
      </c>
      <c r="G192" s="146" t="s">
        <v>50</v>
      </c>
      <c r="H192" s="146" t="s">
        <v>81</v>
      </c>
      <c r="I192" s="146" t="s">
        <v>81</v>
      </c>
      <c r="J192" s="147" t="s">
        <v>5860</v>
      </c>
      <c r="K192" s="146" t="s">
        <v>411</v>
      </c>
      <c r="L192" s="146" t="s">
        <v>83</v>
      </c>
      <c r="N192" s="146" t="s">
        <v>84</v>
      </c>
      <c r="P192" s="146" t="s">
        <v>85</v>
      </c>
      <c r="Q192" s="146" t="b">
        <v>1</v>
      </c>
      <c r="R192" s="146" t="b">
        <v>0</v>
      </c>
      <c r="S192" s="146" t="b">
        <v>0</v>
      </c>
      <c r="T192" s="146" t="b">
        <v>0</v>
      </c>
      <c r="Y192" s="146" t="s">
        <v>801</v>
      </c>
      <c r="Z192" s="147" t="s">
        <v>5881</v>
      </c>
      <c r="AA192" s="146" t="s">
        <v>802</v>
      </c>
      <c r="AB192" s="147" t="s">
        <v>5945</v>
      </c>
      <c r="AG192" s="146" t="s">
        <v>6337</v>
      </c>
      <c r="AI192" s="5">
        <v>42248</v>
      </c>
      <c r="AJ192" s="5">
        <v>42795</v>
      </c>
    </row>
    <row r="193" spans="1:37" ht="60" x14ac:dyDescent="0.25">
      <c r="A193" s="146">
        <v>3441</v>
      </c>
      <c r="B193" s="146" t="s">
        <v>868</v>
      </c>
      <c r="C193" s="146" t="s">
        <v>869</v>
      </c>
      <c r="D193" s="146">
        <v>17</v>
      </c>
      <c r="G193" s="146" t="s">
        <v>50</v>
      </c>
      <c r="H193" s="146" t="s">
        <v>51</v>
      </c>
      <c r="I193" s="146" t="s">
        <v>52</v>
      </c>
      <c r="J193" s="147" t="s">
        <v>5860</v>
      </c>
      <c r="K193" s="146" t="s">
        <v>870</v>
      </c>
      <c r="L193" s="146" t="s">
        <v>54</v>
      </c>
      <c r="N193" s="146" t="s">
        <v>84</v>
      </c>
      <c r="P193" s="146" t="s">
        <v>55</v>
      </c>
      <c r="Q193" s="146" t="b">
        <v>1</v>
      </c>
      <c r="R193" s="146" t="b">
        <v>0</v>
      </c>
      <c r="S193" s="146" t="b">
        <v>0</v>
      </c>
      <c r="T193" s="146" t="b">
        <v>0</v>
      </c>
      <c r="Y193" s="146" t="s">
        <v>801</v>
      </c>
      <c r="Z193" s="147" t="s">
        <v>5881</v>
      </c>
      <c r="AA193" s="183" t="s">
        <v>56</v>
      </c>
      <c r="AB193" s="147" t="s">
        <v>5869</v>
      </c>
      <c r="AG193" s="146" t="s">
        <v>6172</v>
      </c>
      <c r="AI193" s="5">
        <v>42248</v>
      </c>
      <c r="AJ193" s="5">
        <v>42795</v>
      </c>
    </row>
    <row r="194" spans="1:37" ht="84" x14ac:dyDescent="0.25">
      <c r="A194" s="146">
        <v>3466</v>
      </c>
      <c r="B194" s="146" t="s">
        <v>839</v>
      </c>
      <c r="C194" s="146" t="s">
        <v>840</v>
      </c>
      <c r="G194" s="146" t="s">
        <v>307</v>
      </c>
      <c r="H194" s="146" t="s">
        <v>308</v>
      </c>
      <c r="I194" s="146" t="s">
        <v>344</v>
      </c>
      <c r="J194" s="147" t="s">
        <v>5858</v>
      </c>
      <c r="K194" s="146" t="s">
        <v>808</v>
      </c>
      <c r="L194" s="146" t="s">
        <v>841</v>
      </c>
      <c r="N194" s="146" t="s">
        <v>8</v>
      </c>
      <c r="O194" s="146" t="s">
        <v>9</v>
      </c>
      <c r="P194" s="146" t="s">
        <v>311</v>
      </c>
      <c r="Q194" s="146" t="b">
        <v>0</v>
      </c>
      <c r="R194" s="146" t="b">
        <v>0</v>
      </c>
      <c r="S194" s="146" t="b">
        <v>0</v>
      </c>
      <c r="T194" s="146" t="b">
        <v>1</v>
      </c>
      <c r="U194" s="146" t="s">
        <v>842</v>
      </c>
      <c r="V194" s="146" t="s">
        <v>843</v>
      </c>
      <c r="Z194" s="147" t="s">
        <v>5865</v>
      </c>
      <c r="AB194" s="147" t="s">
        <v>5865</v>
      </c>
      <c r="AG194" s="146" t="s">
        <v>6669</v>
      </c>
      <c r="AI194" s="5">
        <v>42248</v>
      </c>
      <c r="AJ194" s="5">
        <v>42795</v>
      </c>
    </row>
    <row r="195" spans="1:37" ht="84" x14ac:dyDescent="0.25">
      <c r="A195" s="146">
        <v>3454</v>
      </c>
      <c r="B195" s="146" t="s">
        <v>826</v>
      </c>
      <c r="C195" s="146" t="s">
        <v>6731</v>
      </c>
      <c r="D195" s="146">
        <v>235</v>
      </c>
      <c r="E195" s="146" t="s">
        <v>182</v>
      </c>
      <c r="F195" s="146" t="s">
        <v>827</v>
      </c>
      <c r="G195" s="146" t="s">
        <v>307</v>
      </c>
      <c r="H195" s="146" t="s">
        <v>308</v>
      </c>
      <c r="I195" s="146" t="s">
        <v>548</v>
      </c>
      <c r="J195" s="147" t="s">
        <v>5860</v>
      </c>
      <c r="K195" s="146" t="s">
        <v>828</v>
      </c>
      <c r="L195" s="146" t="s">
        <v>829</v>
      </c>
      <c r="N195" s="146" t="s">
        <v>84</v>
      </c>
      <c r="P195" s="146" t="s">
        <v>55</v>
      </c>
      <c r="Q195" s="146" t="b">
        <v>0</v>
      </c>
      <c r="R195" s="146" t="b">
        <v>0</v>
      </c>
      <c r="S195" s="146" t="b">
        <v>0</v>
      </c>
      <c r="T195" s="146" t="b">
        <v>0</v>
      </c>
      <c r="W195" s="146">
        <v>200</v>
      </c>
      <c r="X195" s="146">
        <v>6</v>
      </c>
      <c r="Y195" s="146" t="s">
        <v>34</v>
      </c>
      <c r="Z195" s="147" t="s">
        <v>5867</v>
      </c>
      <c r="AA195" s="146" t="s">
        <v>212</v>
      </c>
      <c r="AB195" s="147" t="s">
        <v>5868</v>
      </c>
      <c r="AG195" s="146" t="s">
        <v>6730</v>
      </c>
      <c r="AH195" s="146" t="s">
        <v>6729</v>
      </c>
      <c r="AI195" s="5">
        <v>42248</v>
      </c>
      <c r="AJ195" s="5">
        <v>42795</v>
      </c>
      <c r="AK195" s="146" t="s">
        <v>6728</v>
      </c>
    </row>
    <row r="196" spans="1:37" ht="84" x14ac:dyDescent="0.25">
      <c r="A196" s="146">
        <v>3436</v>
      </c>
      <c r="B196" s="146" t="s">
        <v>891</v>
      </c>
      <c r="C196" s="146" t="s">
        <v>892</v>
      </c>
      <c r="G196" s="146" t="s">
        <v>68</v>
      </c>
      <c r="H196" s="146" t="s">
        <v>69</v>
      </c>
      <c r="I196" s="146" t="s">
        <v>70</v>
      </c>
      <c r="J196" s="147" t="s">
        <v>5856</v>
      </c>
      <c r="K196" s="146" t="s">
        <v>92</v>
      </c>
      <c r="L196" s="146" t="s">
        <v>893</v>
      </c>
      <c r="N196" s="146" t="s">
        <v>8</v>
      </c>
      <c r="O196" s="146" t="s">
        <v>9</v>
      </c>
      <c r="P196" s="146" t="s">
        <v>72</v>
      </c>
      <c r="Q196" s="146" t="b">
        <v>1</v>
      </c>
      <c r="R196" s="146" t="b">
        <v>0</v>
      </c>
      <c r="S196" s="146" t="b">
        <v>0</v>
      </c>
      <c r="T196" s="146" t="b">
        <v>0</v>
      </c>
      <c r="Z196" s="147" t="s">
        <v>5865</v>
      </c>
      <c r="AB196" s="147" t="s">
        <v>5865</v>
      </c>
      <c r="AC196" s="146" t="s">
        <v>894</v>
      </c>
      <c r="AD196" s="146" t="s">
        <v>895</v>
      </c>
      <c r="AE196" s="146" t="s">
        <v>896</v>
      </c>
      <c r="AF196" s="146" t="s">
        <v>897</v>
      </c>
      <c r="AG196" s="146" t="s">
        <v>6382</v>
      </c>
      <c r="AI196" s="5">
        <v>42248</v>
      </c>
      <c r="AJ196" s="5">
        <v>42795</v>
      </c>
    </row>
    <row r="197" spans="1:37" ht="48" x14ac:dyDescent="0.25">
      <c r="A197" s="146">
        <v>3434</v>
      </c>
      <c r="B197" s="146" t="s">
        <v>898</v>
      </c>
      <c r="C197" s="146" t="s">
        <v>899</v>
      </c>
      <c r="D197" s="146">
        <v>45</v>
      </c>
      <c r="G197" s="146" t="s">
        <v>68</v>
      </c>
      <c r="H197" s="146" t="s">
        <v>69</v>
      </c>
      <c r="I197" s="146" t="s">
        <v>70</v>
      </c>
      <c r="J197" s="147" t="s">
        <v>5856</v>
      </c>
      <c r="K197" s="146" t="s">
        <v>92</v>
      </c>
      <c r="L197" s="146" t="s">
        <v>893</v>
      </c>
      <c r="N197" s="146" t="s">
        <v>8</v>
      </c>
      <c r="O197" s="146" t="s">
        <v>9</v>
      </c>
      <c r="P197" s="146" t="s">
        <v>72</v>
      </c>
      <c r="Q197" s="146" t="b">
        <v>1</v>
      </c>
      <c r="R197" s="146" t="b">
        <v>0</v>
      </c>
      <c r="S197" s="146" t="b">
        <v>0</v>
      </c>
      <c r="T197" s="146" t="b">
        <v>0</v>
      </c>
      <c r="Z197" s="147" t="s">
        <v>5865</v>
      </c>
      <c r="AB197" s="147" t="s">
        <v>5865</v>
      </c>
      <c r="AG197" s="146" t="s">
        <v>6382</v>
      </c>
      <c r="AI197" s="5">
        <v>42248</v>
      </c>
      <c r="AJ197" s="5">
        <v>42795</v>
      </c>
    </row>
    <row r="198" spans="1:37" ht="84" x14ac:dyDescent="0.25">
      <c r="A198" s="146">
        <v>3435</v>
      </c>
      <c r="B198" s="146" t="s">
        <v>900</v>
      </c>
      <c r="C198" s="146" t="s">
        <v>6727</v>
      </c>
      <c r="D198" s="146">
        <v>80</v>
      </c>
      <c r="G198" s="146" t="s">
        <v>68</v>
      </c>
      <c r="H198" s="146" t="s">
        <v>108</v>
      </c>
      <c r="I198" s="146" t="s">
        <v>154</v>
      </c>
      <c r="J198" s="147" t="s">
        <v>5858</v>
      </c>
      <c r="K198" s="146" t="s">
        <v>37</v>
      </c>
      <c r="L198" s="146" t="s">
        <v>901</v>
      </c>
      <c r="N198" s="146" t="s">
        <v>8</v>
      </c>
      <c r="O198" s="146" t="s">
        <v>9</v>
      </c>
      <c r="P198" s="146" t="s">
        <v>20</v>
      </c>
      <c r="Q198" s="146" t="b">
        <v>0</v>
      </c>
      <c r="R198" s="146" t="b">
        <v>0</v>
      </c>
      <c r="S198" s="146" t="b">
        <v>0</v>
      </c>
      <c r="T198" s="146" t="b">
        <v>0</v>
      </c>
      <c r="Z198" s="147" t="s">
        <v>5865</v>
      </c>
      <c r="AB198" s="147" t="s">
        <v>5865</v>
      </c>
      <c r="AC198" s="146" t="s">
        <v>902</v>
      </c>
      <c r="AD198" s="146" t="s">
        <v>903</v>
      </c>
      <c r="AE198" s="146" t="s">
        <v>904</v>
      </c>
      <c r="AF198" s="146" t="s">
        <v>905</v>
      </c>
      <c r="AG198" s="146" t="s">
        <v>6726</v>
      </c>
      <c r="AI198" s="5">
        <v>42248</v>
      </c>
      <c r="AJ198" s="5">
        <v>42795</v>
      </c>
      <c r="AK198" s="146" t="s">
        <v>300</v>
      </c>
    </row>
    <row r="199" spans="1:37" ht="132" x14ac:dyDescent="0.25">
      <c r="A199" s="146">
        <v>3447</v>
      </c>
      <c r="B199" s="146" t="s">
        <v>854</v>
      </c>
      <c r="C199" s="146" t="s">
        <v>855</v>
      </c>
      <c r="D199" s="146">
        <v>52</v>
      </c>
      <c r="G199" s="146" t="s">
        <v>3</v>
      </c>
      <c r="H199" s="146" t="s">
        <v>4</v>
      </c>
      <c r="I199" s="146" t="s">
        <v>5</v>
      </c>
      <c r="J199" s="147" t="s">
        <v>5856</v>
      </c>
      <c r="K199" s="146" t="s">
        <v>6</v>
      </c>
      <c r="L199" s="146" t="s">
        <v>253</v>
      </c>
      <c r="M199" s="146" t="s">
        <v>856</v>
      </c>
      <c r="N199" s="146" t="s">
        <v>84</v>
      </c>
      <c r="P199" s="146" t="s">
        <v>10</v>
      </c>
      <c r="Q199" s="146" t="b">
        <v>1</v>
      </c>
      <c r="R199" s="146" t="b">
        <v>1</v>
      </c>
      <c r="S199" s="146" t="b">
        <v>0</v>
      </c>
      <c r="T199" s="146" t="b">
        <v>0</v>
      </c>
      <c r="Y199" s="146" t="s">
        <v>205</v>
      </c>
      <c r="Z199" s="171" t="s">
        <v>5874</v>
      </c>
      <c r="AA199" s="146" t="s">
        <v>262</v>
      </c>
      <c r="AB199" s="147" t="s">
        <v>5869</v>
      </c>
      <c r="AG199" s="146" t="s">
        <v>6305</v>
      </c>
      <c r="AI199" s="5">
        <v>42248</v>
      </c>
      <c r="AJ199" s="5">
        <v>42795</v>
      </c>
    </row>
    <row r="200" spans="1:37" ht="60" x14ac:dyDescent="0.25">
      <c r="A200" s="146">
        <v>3443</v>
      </c>
      <c r="B200" s="146" t="s">
        <v>858</v>
      </c>
      <c r="C200" s="146" t="s">
        <v>859</v>
      </c>
      <c r="D200" s="146">
        <v>27</v>
      </c>
      <c r="G200" s="146" t="s">
        <v>3</v>
      </c>
      <c r="H200" s="146" t="s">
        <v>4</v>
      </c>
      <c r="I200" s="146" t="s">
        <v>5</v>
      </c>
      <c r="J200" s="147" t="s">
        <v>5856</v>
      </c>
      <c r="K200" s="146" t="s">
        <v>136</v>
      </c>
      <c r="L200" s="146" t="s">
        <v>860</v>
      </c>
      <c r="N200" s="146" t="s">
        <v>84</v>
      </c>
      <c r="P200" s="146" t="s">
        <v>10</v>
      </c>
      <c r="Q200" s="146" t="b">
        <v>1</v>
      </c>
      <c r="R200" s="146" t="b">
        <v>0</v>
      </c>
      <c r="S200" s="146" t="b">
        <v>0</v>
      </c>
      <c r="T200" s="146" t="b">
        <v>0</v>
      </c>
      <c r="Y200" s="146" t="s">
        <v>86</v>
      </c>
      <c r="Z200" s="147" t="s">
        <v>5871</v>
      </c>
      <c r="AA200" s="146" t="s">
        <v>65</v>
      </c>
      <c r="AB200" s="147" t="s">
        <v>5873</v>
      </c>
      <c r="AC200" s="146" t="s">
        <v>861</v>
      </c>
      <c r="AD200" s="146" t="s">
        <v>862</v>
      </c>
      <c r="AE200" s="146" t="s">
        <v>863</v>
      </c>
      <c r="AF200" s="146" t="s">
        <v>864</v>
      </c>
      <c r="AG200" s="146" t="s">
        <v>6725</v>
      </c>
      <c r="AI200" s="5">
        <v>42248</v>
      </c>
      <c r="AJ200" s="5">
        <v>42795</v>
      </c>
    </row>
    <row r="201" spans="1:37" ht="96" x14ac:dyDescent="0.25">
      <c r="A201" s="146">
        <v>3437</v>
      </c>
      <c r="B201" s="146" t="s">
        <v>888</v>
      </c>
      <c r="C201" s="146" t="s">
        <v>889</v>
      </c>
      <c r="D201" s="146">
        <v>23</v>
      </c>
      <c r="G201" s="146" t="s">
        <v>50</v>
      </c>
      <c r="H201" s="146" t="s">
        <v>51</v>
      </c>
      <c r="I201" s="146" t="s">
        <v>52</v>
      </c>
      <c r="J201" s="147" t="s">
        <v>5858</v>
      </c>
      <c r="K201" s="146" t="s">
        <v>340</v>
      </c>
      <c r="L201" s="146" t="s">
        <v>890</v>
      </c>
      <c r="N201" s="146" t="s">
        <v>84</v>
      </c>
      <c r="P201" s="146" t="s">
        <v>55</v>
      </c>
      <c r="Q201" s="146" t="b">
        <v>1</v>
      </c>
      <c r="R201" s="146" t="b">
        <v>0</v>
      </c>
      <c r="S201" s="146" t="b">
        <v>0</v>
      </c>
      <c r="T201" s="146" t="b">
        <v>0</v>
      </c>
      <c r="Y201" s="146" t="s">
        <v>205</v>
      </c>
      <c r="Z201" s="171" t="s">
        <v>5874</v>
      </c>
      <c r="AA201" s="183" t="s">
        <v>56</v>
      </c>
      <c r="AB201" s="147" t="s">
        <v>5869</v>
      </c>
      <c r="AG201" s="146" t="s">
        <v>6724</v>
      </c>
      <c r="AI201" s="5">
        <v>42248</v>
      </c>
      <c r="AJ201" s="5">
        <v>42795</v>
      </c>
    </row>
    <row r="202" spans="1:37" ht="132" x14ac:dyDescent="0.25">
      <c r="A202" s="146">
        <v>3438</v>
      </c>
      <c r="B202" s="146" t="s">
        <v>878</v>
      </c>
      <c r="C202" s="146" t="s">
        <v>879</v>
      </c>
      <c r="D202" s="146">
        <v>35</v>
      </c>
      <c r="G202" s="146" t="s">
        <v>68</v>
      </c>
      <c r="H202" s="146" t="s">
        <v>880</v>
      </c>
      <c r="I202" s="146" t="s">
        <v>880</v>
      </c>
      <c r="J202" s="147" t="s">
        <v>5858</v>
      </c>
      <c r="K202" s="146" t="s">
        <v>881</v>
      </c>
      <c r="L202" s="146" t="s">
        <v>882</v>
      </c>
      <c r="N202" s="146" t="s">
        <v>8</v>
      </c>
      <c r="O202" s="146" t="s">
        <v>147</v>
      </c>
      <c r="P202" s="146" t="s">
        <v>20</v>
      </c>
      <c r="Q202" s="146" t="b">
        <v>1</v>
      </c>
      <c r="R202" s="146" t="b">
        <v>0</v>
      </c>
      <c r="S202" s="146" t="b">
        <v>0</v>
      </c>
      <c r="T202" s="146" t="b">
        <v>0</v>
      </c>
      <c r="X202" s="146">
        <v>220</v>
      </c>
      <c r="Z202" s="147" t="s">
        <v>5865</v>
      </c>
      <c r="AB202" s="147" t="s">
        <v>5865</v>
      </c>
      <c r="AC202" s="146" t="s">
        <v>883</v>
      </c>
      <c r="AD202" s="146" t="s">
        <v>884</v>
      </c>
      <c r="AE202" s="146" t="s">
        <v>885</v>
      </c>
      <c r="AF202" s="146" t="s">
        <v>886</v>
      </c>
      <c r="AG202" s="146" t="s">
        <v>6723</v>
      </c>
      <c r="AH202" s="146" t="s">
        <v>887</v>
      </c>
      <c r="AI202" s="5">
        <v>42248</v>
      </c>
      <c r="AJ202" s="5">
        <v>42795</v>
      </c>
    </row>
    <row r="203" spans="1:37" ht="120" x14ac:dyDescent="0.25">
      <c r="A203" s="146">
        <v>3439</v>
      </c>
      <c r="B203" s="146" t="s">
        <v>875</v>
      </c>
      <c r="C203" s="146" t="s">
        <v>876</v>
      </c>
      <c r="D203" s="146">
        <v>35</v>
      </c>
      <c r="G203" s="146" t="s">
        <v>50</v>
      </c>
      <c r="H203" s="146" t="s">
        <v>51</v>
      </c>
      <c r="I203" s="146" t="s">
        <v>52</v>
      </c>
      <c r="J203" s="147" t="s">
        <v>5861</v>
      </c>
      <c r="K203" s="146" t="s">
        <v>275</v>
      </c>
      <c r="L203" s="146" t="s">
        <v>54</v>
      </c>
      <c r="N203" s="146" t="s">
        <v>8</v>
      </c>
      <c r="O203" s="146" t="s">
        <v>110</v>
      </c>
      <c r="P203" s="146" t="s">
        <v>55</v>
      </c>
      <c r="Q203" s="146" t="b">
        <v>1</v>
      </c>
      <c r="R203" s="146" t="b">
        <v>0</v>
      </c>
      <c r="S203" s="146" t="b">
        <v>0</v>
      </c>
      <c r="T203" s="146" t="b">
        <v>0</v>
      </c>
      <c r="Y203" s="146" t="s">
        <v>143</v>
      </c>
      <c r="Z203" s="147" t="s">
        <v>5868</v>
      </c>
      <c r="AA203" s="146" t="s">
        <v>877</v>
      </c>
      <c r="AB203" s="147" t="s">
        <v>5946</v>
      </c>
      <c r="AG203" s="146" t="s">
        <v>6722</v>
      </c>
      <c r="AI203" s="5">
        <v>42248</v>
      </c>
      <c r="AJ203" s="5">
        <v>42795</v>
      </c>
    </row>
    <row r="204" spans="1:37" ht="156" x14ac:dyDescent="0.25">
      <c r="A204" s="146">
        <v>3440</v>
      </c>
      <c r="B204" s="146" t="s">
        <v>871</v>
      </c>
      <c r="C204" s="146" t="s">
        <v>872</v>
      </c>
      <c r="D204" s="146">
        <v>40</v>
      </c>
      <c r="G204" s="146" t="s">
        <v>50</v>
      </c>
      <c r="H204" s="146" t="s">
        <v>51</v>
      </c>
      <c r="I204" s="146" t="s">
        <v>52</v>
      </c>
      <c r="J204" s="147" t="s">
        <v>5860</v>
      </c>
      <c r="K204" s="146" t="s">
        <v>873</v>
      </c>
      <c r="L204" s="146" t="s">
        <v>54</v>
      </c>
      <c r="N204" s="146" t="s">
        <v>84</v>
      </c>
      <c r="P204" s="146" t="s">
        <v>55</v>
      </c>
      <c r="Q204" s="146" t="b">
        <v>1</v>
      </c>
      <c r="R204" s="146" t="b">
        <v>0</v>
      </c>
      <c r="S204" s="146" t="b">
        <v>0</v>
      </c>
      <c r="T204" s="146" t="b">
        <v>0</v>
      </c>
      <c r="Y204" s="146" t="s">
        <v>874</v>
      </c>
      <c r="Z204" s="147" t="s">
        <v>5877</v>
      </c>
      <c r="AA204" s="183" t="s">
        <v>56</v>
      </c>
      <c r="AB204" s="147" t="s">
        <v>5869</v>
      </c>
      <c r="AG204" s="146" t="s">
        <v>6172</v>
      </c>
      <c r="AI204" s="5">
        <v>42248</v>
      </c>
      <c r="AJ204" s="5">
        <v>42795</v>
      </c>
    </row>
    <row r="205" spans="1:37" ht="120" x14ac:dyDescent="0.25">
      <c r="A205" s="146">
        <v>3442</v>
      </c>
      <c r="B205" s="146" t="s">
        <v>865</v>
      </c>
      <c r="C205" s="146" t="s">
        <v>866</v>
      </c>
      <c r="D205" s="146">
        <v>59</v>
      </c>
      <c r="G205" s="146" t="s">
        <v>50</v>
      </c>
      <c r="H205" s="146" t="s">
        <v>51</v>
      </c>
      <c r="I205" s="146" t="s">
        <v>52</v>
      </c>
      <c r="J205" s="147" t="s">
        <v>5856</v>
      </c>
      <c r="K205" s="146" t="s">
        <v>27</v>
      </c>
      <c r="L205" s="146" t="s">
        <v>54</v>
      </c>
      <c r="N205" s="146" t="s">
        <v>8</v>
      </c>
      <c r="O205" s="146" t="s">
        <v>33</v>
      </c>
      <c r="P205" s="146" t="s">
        <v>55</v>
      </c>
      <c r="Q205" s="146" t="b">
        <v>1</v>
      </c>
      <c r="R205" s="146" t="b">
        <v>0</v>
      </c>
      <c r="S205" s="146" t="b">
        <v>0</v>
      </c>
      <c r="T205" s="146" t="b">
        <v>0</v>
      </c>
      <c r="Y205" s="146" t="s">
        <v>64</v>
      </c>
      <c r="Z205" s="147" t="s">
        <v>5870</v>
      </c>
      <c r="AA205" s="146" t="s">
        <v>98</v>
      </c>
      <c r="AB205" s="147" t="s">
        <v>5906</v>
      </c>
      <c r="AG205" s="146" t="s">
        <v>6172</v>
      </c>
      <c r="AI205" s="5">
        <v>42248</v>
      </c>
      <c r="AJ205" s="5">
        <v>42795</v>
      </c>
    </row>
    <row r="206" spans="1:37" ht="60" x14ac:dyDescent="0.25">
      <c r="A206" s="146">
        <v>3469</v>
      </c>
      <c r="B206" s="146" t="s">
        <v>844</v>
      </c>
      <c r="C206" s="146" t="s">
        <v>845</v>
      </c>
      <c r="D206" s="146">
        <v>20</v>
      </c>
      <c r="G206" s="146" t="s">
        <v>16</v>
      </c>
      <c r="H206" s="146" t="s">
        <v>17</v>
      </c>
      <c r="I206" s="146" t="s">
        <v>16</v>
      </c>
      <c r="J206" s="147" t="s">
        <v>5856</v>
      </c>
      <c r="K206" s="146" t="s">
        <v>6</v>
      </c>
      <c r="L206" s="146" t="s">
        <v>521</v>
      </c>
      <c r="M206" s="146" t="s">
        <v>846</v>
      </c>
      <c r="N206" s="146" t="s">
        <v>84</v>
      </c>
      <c r="P206" s="146" t="s">
        <v>20</v>
      </c>
      <c r="Q206" s="146" t="b">
        <v>0</v>
      </c>
      <c r="R206" s="146" t="b">
        <v>0</v>
      </c>
      <c r="S206" s="146" t="b">
        <v>0</v>
      </c>
      <c r="T206" s="146" t="b">
        <v>0</v>
      </c>
      <c r="Y206" s="146" t="s">
        <v>412</v>
      </c>
      <c r="Z206" s="147" t="s">
        <v>5875</v>
      </c>
      <c r="AA206" s="146" t="s">
        <v>29</v>
      </c>
      <c r="AB206" s="147" t="s">
        <v>5866</v>
      </c>
      <c r="AC206" s="146" t="s">
        <v>847</v>
      </c>
      <c r="AD206" s="146" t="s">
        <v>848</v>
      </c>
      <c r="AE206" s="146" t="s">
        <v>849</v>
      </c>
      <c r="AF206" s="146" t="s">
        <v>850</v>
      </c>
      <c r="AG206" s="146" t="s">
        <v>6508</v>
      </c>
      <c r="AH206" s="146" t="s">
        <v>851</v>
      </c>
      <c r="AI206" s="5">
        <v>42248</v>
      </c>
      <c r="AJ206" s="5">
        <v>42705</v>
      </c>
    </row>
    <row r="207" spans="1:37" ht="96" x14ac:dyDescent="0.25">
      <c r="A207" s="146">
        <v>3465</v>
      </c>
      <c r="B207" s="146" t="s">
        <v>789</v>
      </c>
      <c r="C207" s="146" t="s">
        <v>790</v>
      </c>
      <c r="D207" s="146">
        <v>30</v>
      </c>
      <c r="G207" s="146" t="s">
        <v>307</v>
      </c>
      <c r="H207" s="146" t="s">
        <v>791</v>
      </c>
      <c r="I207" s="146" t="s">
        <v>792</v>
      </c>
      <c r="J207" s="147" t="s">
        <v>5859</v>
      </c>
      <c r="K207" s="146" t="s">
        <v>793</v>
      </c>
      <c r="L207" s="146" t="s">
        <v>794</v>
      </c>
      <c r="N207" s="146" t="s">
        <v>8</v>
      </c>
      <c r="O207" s="146" t="s">
        <v>9</v>
      </c>
      <c r="P207" s="146" t="s">
        <v>429</v>
      </c>
      <c r="Q207" s="146" t="b">
        <v>0</v>
      </c>
      <c r="R207" s="146" t="b">
        <v>0</v>
      </c>
      <c r="S207" s="146" t="b">
        <v>0</v>
      </c>
      <c r="T207" s="146" t="b">
        <v>0</v>
      </c>
      <c r="Z207" s="147" t="s">
        <v>5865</v>
      </c>
      <c r="AB207" s="147" t="s">
        <v>5865</v>
      </c>
      <c r="AG207" s="146" t="s">
        <v>6459</v>
      </c>
      <c r="AH207" s="146" t="s">
        <v>795</v>
      </c>
      <c r="AI207" s="5">
        <v>42248</v>
      </c>
      <c r="AJ207" s="5">
        <v>42705</v>
      </c>
    </row>
    <row r="208" spans="1:37" ht="84" x14ac:dyDescent="0.25">
      <c r="A208" s="146">
        <v>3367</v>
      </c>
      <c r="B208" s="146" t="s">
        <v>777</v>
      </c>
      <c r="C208" s="146" t="s">
        <v>778</v>
      </c>
      <c r="D208" s="146">
        <v>60</v>
      </c>
      <c r="G208" s="146" t="s">
        <v>16</v>
      </c>
      <c r="H208" s="146" t="s">
        <v>17</v>
      </c>
      <c r="I208" s="146" t="s">
        <v>16</v>
      </c>
      <c r="J208" s="147" t="s">
        <v>5856</v>
      </c>
      <c r="K208" s="146" t="s">
        <v>43</v>
      </c>
      <c r="L208" s="146" t="s">
        <v>779</v>
      </c>
      <c r="N208" s="146" t="s">
        <v>8</v>
      </c>
      <c r="O208" s="146" t="s">
        <v>33</v>
      </c>
      <c r="P208" s="146" t="s">
        <v>20</v>
      </c>
      <c r="Q208" s="146" t="b">
        <v>0</v>
      </c>
      <c r="R208" s="146" t="b">
        <v>0</v>
      </c>
      <c r="S208" s="146" t="b">
        <v>0</v>
      </c>
      <c r="T208" s="146" t="b">
        <v>0</v>
      </c>
      <c r="Y208" s="146" t="s">
        <v>64</v>
      </c>
      <c r="Z208" s="147" t="s">
        <v>5870</v>
      </c>
      <c r="AB208" s="147" t="s">
        <v>5865</v>
      </c>
      <c r="AG208" s="146" t="s">
        <v>6491</v>
      </c>
      <c r="AH208" s="146" t="s">
        <v>780</v>
      </c>
      <c r="AI208" s="5">
        <v>42248</v>
      </c>
      <c r="AJ208" s="5">
        <v>42705</v>
      </c>
    </row>
    <row r="209" spans="1:37" ht="96" x14ac:dyDescent="0.25">
      <c r="A209" s="146">
        <v>3464</v>
      </c>
      <c r="B209" s="146" t="s">
        <v>796</v>
      </c>
      <c r="C209" s="146" t="s">
        <v>797</v>
      </c>
      <c r="D209" s="146">
        <v>30</v>
      </c>
      <c r="G209" s="146" t="s">
        <v>307</v>
      </c>
      <c r="H209" s="146" t="s">
        <v>791</v>
      </c>
      <c r="I209" s="146" t="s">
        <v>792</v>
      </c>
      <c r="J209" s="147" t="s">
        <v>5861</v>
      </c>
      <c r="K209" s="146" t="s">
        <v>798</v>
      </c>
      <c r="L209" s="146" t="s">
        <v>794</v>
      </c>
      <c r="N209" s="146" t="s">
        <v>8</v>
      </c>
      <c r="O209" s="146" t="s">
        <v>9</v>
      </c>
      <c r="P209" s="146" t="s">
        <v>429</v>
      </c>
      <c r="Q209" s="146" t="b">
        <v>0</v>
      </c>
      <c r="R209" s="146" t="b">
        <v>0</v>
      </c>
      <c r="S209" s="146" t="b">
        <v>0</v>
      </c>
      <c r="T209" s="146" t="b">
        <v>0</v>
      </c>
      <c r="Z209" s="147" t="s">
        <v>5865</v>
      </c>
      <c r="AB209" s="147" t="s">
        <v>5865</v>
      </c>
      <c r="AG209" s="146" t="s">
        <v>6459</v>
      </c>
      <c r="AH209" s="146" t="s">
        <v>795</v>
      </c>
      <c r="AI209" s="5">
        <v>42248</v>
      </c>
      <c r="AJ209" s="5">
        <v>42705</v>
      </c>
    </row>
    <row r="210" spans="1:37" ht="48" x14ac:dyDescent="0.25">
      <c r="A210" s="146">
        <v>3368</v>
      </c>
      <c r="B210" s="146" t="s">
        <v>768</v>
      </c>
      <c r="C210" s="146" t="s">
        <v>769</v>
      </c>
      <c r="D210" s="146">
        <v>20</v>
      </c>
      <c r="G210" s="146" t="s">
        <v>16</v>
      </c>
      <c r="H210" s="146" t="s">
        <v>17</v>
      </c>
      <c r="I210" s="146" t="s">
        <v>16</v>
      </c>
      <c r="J210" s="147" t="s">
        <v>5856</v>
      </c>
      <c r="K210" s="146" t="s">
        <v>6</v>
      </c>
      <c r="L210" s="146" t="s">
        <v>318</v>
      </c>
      <c r="N210" s="146" t="s">
        <v>84</v>
      </c>
      <c r="P210" s="146" t="s">
        <v>20</v>
      </c>
      <c r="Q210" s="146" t="b">
        <v>0</v>
      </c>
      <c r="R210" s="146" t="b">
        <v>0</v>
      </c>
      <c r="S210" s="146" t="b">
        <v>0</v>
      </c>
      <c r="T210" s="146" t="b">
        <v>0</v>
      </c>
      <c r="Y210" s="146" t="s">
        <v>412</v>
      </c>
      <c r="Z210" s="147" t="s">
        <v>5875</v>
      </c>
      <c r="AA210" s="146" t="s">
        <v>64</v>
      </c>
      <c r="AB210" s="147" t="s">
        <v>5870</v>
      </c>
      <c r="AG210" s="146" t="s">
        <v>6176</v>
      </c>
      <c r="AI210" s="5">
        <v>42248</v>
      </c>
      <c r="AJ210" s="5">
        <v>42705</v>
      </c>
    </row>
    <row r="211" spans="1:37" ht="108" x14ac:dyDescent="0.25">
      <c r="A211" s="146">
        <v>3467</v>
      </c>
      <c r="B211" s="146" t="s">
        <v>805</v>
      </c>
      <c r="C211" s="146" t="s">
        <v>806</v>
      </c>
      <c r="G211" s="146" t="s">
        <v>307</v>
      </c>
      <c r="H211" s="146" t="s">
        <v>308</v>
      </c>
      <c r="I211" s="146" t="s">
        <v>807</v>
      </c>
      <c r="J211" s="147" t="s">
        <v>5858</v>
      </c>
      <c r="K211" s="146" t="s">
        <v>808</v>
      </c>
      <c r="L211" s="146" t="s">
        <v>809</v>
      </c>
      <c r="N211" s="146" t="s">
        <v>8</v>
      </c>
      <c r="O211" s="146" t="s">
        <v>9</v>
      </c>
      <c r="P211" s="146" t="s">
        <v>55</v>
      </c>
      <c r="Q211" s="146" t="b">
        <v>0</v>
      </c>
      <c r="R211" s="146" t="b">
        <v>0</v>
      </c>
      <c r="S211" s="146" t="b">
        <v>0</v>
      </c>
      <c r="T211" s="146" t="b">
        <v>0</v>
      </c>
      <c r="Z211" s="147" t="s">
        <v>5865</v>
      </c>
      <c r="AA211" s="146" t="s">
        <v>432</v>
      </c>
      <c r="AB211" s="147" t="s">
        <v>5893</v>
      </c>
      <c r="AG211" s="146" t="s">
        <v>6669</v>
      </c>
      <c r="AH211" s="146" t="s">
        <v>810</v>
      </c>
      <c r="AI211" s="5">
        <v>42248</v>
      </c>
      <c r="AJ211" s="5">
        <v>42705</v>
      </c>
    </row>
    <row r="212" spans="1:37" ht="180" x14ac:dyDescent="0.25">
      <c r="A212" s="146">
        <v>3448</v>
      </c>
      <c r="B212" s="146" t="s">
        <v>852</v>
      </c>
      <c r="C212" s="146" t="s">
        <v>853</v>
      </c>
      <c r="D212" s="146">
        <v>100</v>
      </c>
      <c r="G212" s="146" t="s">
        <v>307</v>
      </c>
      <c r="H212" s="146" t="s">
        <v>308</v>
      </c>
      <c r="I212" s="146" t="s">
        <v>309</v>
      </c>
      <c r="J212" s="147" t="s">
        <v>5860</v>
      </c>
      <c r="K212" s="146" t="s">
        <v>591</v>
      </c>
      <c r="L212" s="146" t="s">
        <v>684</v>
      </c>
      <c r="N212" s="146" t="s">
        <v>8</v>
      </c>
      <c r="O212" s="146" t="s">
        <v>9</v>
      </c>
      <c r="P212" s="146" t="s">
        <v>311</v>
      </c>
      <c r="Q212" s="146" t="b">
        <v>0</v>
      </c>
      <c r="R212" s="146" t="b">
        <v>0</v>
      </c>
      <c r="S212" s="146" t="b">
        <v>0</v>
      </c>
      <c r="T212" s="146" t="b">
        <v>0</v>
      </c>
      <c r="Z212" s="147" t="s">
        <v>5865</v>
      </c>
      <c r="AB212" s="147" t="s">
        <v>5865</v>
      </c>
      <c r="AG212" s="146" t="s">
        <v>6721</v>
      </c>
      <c r="AI212" s="5">
        <v>42248</v>
      </c>
      <c r="AJ212" s="5">
        <v>42705</v>
      </c>
    </row>
    <row r="213" spans="1:37" ht="72" x14ac:dyDescent="0.25">
      <c r="A213" s="146">
        <v>3458</v>
      </c>
      <c r="B213" s="146" t="s">
        <v>830</v>
      </c>
      <c r="C213" s="146" t="s">
        <v>831</v>
      </c>
      <c r="D213" s="146">
        <v>20</v>
      </c>
      <c r="G213" s="146" t="s">
        <v>16</v>
      </c>
      <c r="H213" s="146" t="s">
        <v>17</v>
      </c>
      <c r="I213" s="146" t="s">
        <v>20</v>
      </c>
      <c r="J213" s="147" t="s">
        <v>5856</v>
      </c>
      <c r="K213" s="146" t="s">
        <v>6</v>
      </c>
      <c r="L213" s="146" t="s">
        <v>832</v>
      </c>
      <c r="M213" s="146" t="s">
        <v>368</v>
      </c>
      <c r="N213" s="146" t="s">
        <v>8</v>
      </c>
      <c r="O213" s="146" t="s">
        <v>110</v>
      </c>
      <c r="P213" s="146" t="s">
        <v>20</v>
      </c>
      <c r="Q213" s="146" t="b">
        <v>0</v>
      </c>
      <c r="R213" s="146" t="b">
        <v>0</v>
      </c>
      <c r="S213" s="146" t="b">
        <v>0</v>
      </c>
      <c r="T213" s="146" t="b">
        <v>0</v>
      </c>
      <c r="Z213" s="147" t="s">
        <v>5865</v>
      </c>
      <c r="AB213" s="147" t="s">
        <v>5865</v>
      </c>
      <c r="AC213" s="146" t="s">
        <v>833</v>
      </c>
      <c r="AD213" s="146" t="s">
        <v>834</v>
      </c>
      <c r="AE213" s="146" t="s">
        <v>835</v>
      </c>
      <c r="AF213" s="146" t="s">
        <v>836</v>
      </c>
      <c r="AG213" s="146" t="s">
        <v>6413</v>
      </c>
      <c r="AI213" s="5">
        <v>42248</v>
      </c>
      <c r="AJ213" s="5">
        <v>42705</v>
      </c>
    </row>
    <row r="214" spans="1:37" ht="60" x14ac:dyDescent="0.25">
      <c r="A214" s="146">
        <v>3456</v>
      </c>
      <c r="B214" s="146" t="s">
        <v>817</v>
      </c>
      <c r="C214" s="146" t="s">
        <v>818</v>
      </c>
      <c r="D214" s="146">
        <v>20</v>
      </c>
      <c r="G214" s="146" t="s">
        <v>16</v>
      </c>
      <c r="H214" s="146" t="s">
        <v>17</v>
      </c>
      <c r="I214" s="146" t="s">
        <v>20</v>
      </c>
      <c r="J214" s="147" t="s">
        <v>5856</v>
      </c>
      <c r="K214" s="146" t="s">
        <v>6</v>
      </c>
      <c r="L214" s="146" t="s">
        <v>819</v>
      </c>
      <c r="M214" s="146" t="s">
        <v>820</v>
      </c>
      <c r="N214" s="146" t="s">
        <v>8</v>
      </c>
      <c r="O214" s="146" t="s">
        <v>110</v>
      </c>
      <c r="P214" s="146" t="s">
        <v>20</v>
      </c>
      <c r="Q214" s="146" t="b">
        <v>0</v>
      </c>
      <c r="R214" s="146" t="b">
        <v>0</v>
      </c>
      <c r="S214" s="146" t="b">
        <v>0</v>
      </c>
      <c r="T214" s="146" t="b">
        <v>0</v>
      </c>
      <c r="Z214" s="147" t="s">
        <v>5865</v>
      </c>
      <c r="AB214" s="147" t="s">
        <v>5865</v>
      </c>
      <c r="AC214" s="146" t="s">
        <v>821</v>
      </c>
      <c r="AD214" s="146" t="s">
        <v>822</v>
      </c>
      <c r="AE214" s="146" t="s">
        <v>823</v>
      </c>
      <c r="AF214" s="146" t="s">
        <v>824</v>
      </c>
      <c r="AG214" s="146" t="s">
        <v>6720</v>
      </c>
      <c r="AI214" s="5">
        <v>42248</v>
      </c>
      <c r="AJ214" s="5">
        <v>42705</v>
      </c>
    </row>
    <row r="215" spans="1:37" ht="36" x14ac:dyDescent="0.25">
      <c r="A215" s="146">
        <v>3450</v>
      </c>
      <c r="B215" s="146" t="s">
        <v>921</v>
      </c>
      <c r="C215" s="146" t="s">
        <v>922</v>
      </c>
      <c r="D215" s="146">
        <v>20</v>
      </c>
      <c r="G215" s="146" t="s">
        <v>16</v>
      </c>
      <c r="H215" s="146" t="s">
        <v>17</v>
      </c>
      <c r="I215" s="146" t="s">
        <v>16</v>
      </c>
      <c r="J215" s="147" t="s">
        <v>5856</v>
      </c>
      <c r="K215" s="146" t="s">
        <v>497</v>
      </c>
      <c r="L215" s="146" t="s">
        <v>908</v>
      </c>
      <c r="N215" s="146" t="s">
        <v>8</v>
      </c>
      <c r="O215" s="146" t="s">
        <v>33</v>
      </c>
      <c r="P215" s="146" t="s">
        <v>20</v>
      </c>
      <c r="Q215" s="146" t="b">
        <v>0</v>
      </c>
      <c r="R215" s="146" t="b">
        <v>0</v>
      </c>
      <c r="S215" s="146" t="b">
        <v>0</v>
      </c>
      <c r="T215" s="146" t="b">
        <v>0</v>
      </c>
      <c r="Z215" s="147" t="s">
        <v>5865</v>
      </c>
      <c r="AB215" s="147" t="s">
        <v>5865</v>
      </c>
      <c r="AC215" s="146" t="s">
        <v>923</v>
      </c>
      <c r="AD215" s="146" t="s">
        <v>924</v>
      </c>
      <c r="AE215" s="146" t="s">
        <v>925</v>
      </c>
      <c r="AF215" s="146" t="s">
        <v>926</v>
      </c>
      <c r="AG215" s="146" t="s">
        <v>6719</v>
      </c>
      <c r="AI215" s="5">
        <v>42248</v>
      </c>
      <c r="AJ215" s="5">
        <v>42522</v>
      </c>
    </row>
    <row r="216" spans="1:37" ht="60" x14ac:dyDescent="0.25">
      <c r="A216" s="146">
        <v>3451</v>
      </c>
      <c r="B216" s="146" t="s">
        <v>906</v>
      </c>
      <c r="C216" s="146" t="s">
        <v>907</v>
      </c>
      <c r="D216" s="146">
        <v>20</v>
      </c>
      <c r="G216" s="146" t="s">
        <v>16</v>
      </c>
      <c r="H216" s="146" t="s">
        <v>17</v>
      </c>
      <c r="I216" s="146" t="s">
        <v>16</v>
      </c>
      <c r="J216" s="147" t="s">
        <v>5856</v>
      </c>
      <c r="K216" s="146" t="s">
        <v>82</v>
      </c>
      <c r="L216" s="146" t="s">
        <v>908</v>
      </c>
      <c r="N216" s="146" t="s">
        <v>8</v>
      </c>
      <c r="O216" s="146" t="s">
        <v>110</v>
      </c>
      <c r="P216" s="146" t="s">
        <v>20</v>
      </c>
      <c r="Q216" s="146" t="b">
        <v>0</v>
      </c>
      <c r="R216" s="146" t="b">
        <v>0</v>
      </c>
      <c r="S216" s="146" t="b">
        <v>0</v>
      </c>
      <c r="T216" s="146" t="b">
        <v>0</v>
      </c>
      <c r="Z216" s="147" t="s">
        <v>5865</v>
      </c>
      <c r="AB216" s="147" t="s">
        <v>5865</v>
      </c>
      <c r="AC216" s="146" t="s">
        <v>909</v>
      </c>
      <c r="AD216" s="146" t="s">
        <v>910</v>
      </c>
      <c r="AE216" s="146" t="s">
        <v>911</v>
      </c>
      <c r="AF216" s="146" t="s">
        <v>912</v>
      </c>
      <c r="AG216" s="146" t="s">
        <v>6719</v>
      </c>
      <c r="AH216" s="146" t="s">
        <v>913</v>
      </c>
      <c r="AI216" s="5">
        <v>42248</v>
      </c>
      <c r="AJ216" s="5">
        <v>42522</v>
      </c>
    </row>
    <row r="217" spans="1:37" ht="48" x14ac:dyDescent="0.25">
      <c r="A217" s="146">
        <v>3452</v>
      </c>
      <c r="B217" s="146" t="s">
        <v>914</v>
      </c>
      <c r="C217" s="146" t="s">
        <v>915</v>
      </c>
      <c r="D217" s="146">
        <v>20</v>
      </c>
      <c r="G217" s="146" t="s">
        <v>16</v>
      </c>
      <c r="H217" s="146" t="s">
        <v>17</v>
      </c>
      <c r="I217" s="146" t="s">
        <v>16</v>
      </c>
      <c r="J217" s="147" t="s">
        <v>5856</v>
      </c>
      <c r="K217" s="146" t="s">
        <v>916</v>
      </c>
      <c r="L217" s="146" t="s">
        <v>908</v>
      </c>
      <c r="N217" s="146" t="s">
        <v>8</v>
      </c>
      <c r="O217" s="146" t="s">
        <v>9</v>
      </c>
      <c r="P217" s="146" t="s">
        <v>20</v>
      </c>
      <c r="Q217" s="146" t="b">
        <v>0</v>
      </c>
      <c r="R217" s="146" t="b">
        <v>0</v>
      </c>
      <c r="S217" s="146" t="b">
        <v>0</v>
      </c>
      <c r="T217" s="146" t="b">
        <v>0</v>
      </c>
      <c r="Z217" s="147" t="s">
        <v>5865</v>
      </c>
      <c r="AB217" s="147" t="s">
        <v>5865</v>
      </c>
      <c r="AC217" s="146" t="s">
        <v>917</v>
      </c>
      <c r="AD217" s="146" t="s">
        <v>918</v>
      </c>
      <c r="AE217" s="146" t="s">
        <v>919</v>
      </c>
      <c r="AF217" s="146" t="s">
        <v>920</v>
      </c>
      <c r="AG217" s="146" t="s">
        <v>6719</v>
      </c>
      <c r="AI217" s="5">
        <v>42248</v>
      </c>
      <c r="AJ217" s="5">
        <v>42522</v>
      </c>
    </row>
    <row r="218" spans="1:37" ht="48" x14ac:dyDescent="0.25">
      <c r="A218" s="146">
        <v>3453</v>
      </c>
      <c r="B218" s="146" t="s">
        <v>927</v>
      </c>
      <c r="C218" s="146" t="s">
        <v>928</v>
      </c>
      <c r="D218" s="146">
        <v>30</v>
      </c>
      <c r="G218" s="146" t="s">
        <v>16</v>
      </c>
      <c r="H218" s="146" t="s">
        <v>17</v>
      </c>
      <c r="I218" s="146" t="s">
        <v>16</v>
      </c>
      <c r="J218" s="147" t="s">
        <v>5856</v>
      </c>
      <c r="K218" s="146" t="s">
        <v>136</v>
      </c>
      <c r="L218" s="146" t="s">
        <v>908</v>
      </c>
      <c r="N218" s="146" t="s">
        <v>8</v>
      </c>
      <c r="O218" s="146" t="s">
        <v>110</v>
      </c>
      <c r="P218" s="146" t="s">
        <v>20</v>
      </c>
      <c r="Q218" s="146" t="b">
        <v>0</v>
      </c>
      <c r="R218" s="146" t="b">
        <v>0</v>
      </c>
      <c r="S218" s="146" t="b">
        <v>0</v>
      </c>
      <c r="T218" s="146" t="b">
        <v>0</v>
      </c>
      <c r="Z218" s="147" t="s">
        <v>5865</v>
      </c>
      <c r="AB218" s="147" t="s">
        <v>5865</v>
      </c>
      <c r="AC218" s="146" t="s">
        <v>929</v>
      </c>
      <c r="AD218" s="146" t="s">
        <v>930</v>
      </c>
      <c r="AE218" s="146" t="s">
        <v>931</v>
      </c>
      <c r="AF218" s="146" t="s">
        <v>932</v>
      </c>
      <c r="AG218" s="146" t="s">
        <v>6719</v>
      </c>
      <c r="AI218" s="5">
        <v>42248</v>
      </c>
      <c r="AJ218" s="5">
        <v>42522</v>
      </c>
    </row>
    <row r="219" spans="1:37" ht="60" x14ac:dyDescent="0.25">
      <c r="A219" s="146">
        <v>3405</v>
      </c>
      <c r="B219" s="146" t="s">
        <v>949</v>
      </c>
      <c r="C219" s="146" t="s">
        <v>950</v>
      </c>
      <c r="D219" s="146">
        <v>45</v>
      </c>
      <c r="E219" s="146" t="s">
        <v>413</v>
      </c>
      <c r="G219" s="146" t="s">
        <v>50</v>
      </c>
      <c r="H219" s="146" t="s">
        <v>81</v>
      </c>
      <c r="I219" s="146" t="s">
        <v>81</v>
      </c>
      <c r="J219" s="147" t="s">
        <v>5861</v>
      </c>
      <c r="K219" s="146" t="s">
        <v>951</v>
      </c>
      <c r="L219" s="146" t="s">
        <v>952</v>
      </c>
      <c r="N219" s="146" t="s">
        <v>414</v>
      </c>
      <c r="P219" s="146" t="s">
        <v>85</v>
      </c>
      <c r="Q219" s="146" t="b">
        <v>0</v>
      </c>
      <c r="R219" s="146" t="b">
        <v>0</v>
      </c>
      <c r="S219" s="146" t="b">
        <v>1</v>
      </c>
      <c r="T219" s="146" t="b">
        <v>0</v>
      </c>
      <c r="W219" s="146">
        <v>80</v>
      </c>
      <c r="X219" s="146">
        <v>3</v>
      </c>
      <c r="Y219" s="146" t="s">
        <v>953</v>
      </c>
      <c r="Z219" s="147" t="s">
        <v>5875</v>
      </c>
      <c r="AA219" s="146" t="s">
        <v>34</v>
      </c>
      <c r="AB219" s="147" t="s">
        <v>5867</v>
      </c>
      <c r="AC219" s="146" t="s">
        <v>954</v>
      </c>
      <c r="AD219" s="146" t="s">
        <v>955</v>
      </c>
      <c r="AE219" s="146" t="s">
        <v>956</v>
      </c>
      <c r="AF219" s="146" t="s">
        <v>957</v>
      </c>
      <c r="AH219" s="146" t="s">
        <v>958</v>
      </c>
      <c r="AI219" s="5">
        <v>42156</v>
      </c>
      <c r="AJ219" s="5">
        <v>42795</v>
      </c>
      <c r="AK219" s="146" t="s">
        <v>189</v>
      </c>
    </row>
    <row r="220" spans="1:37" ht="48" x14ac:dyDescent="0.25">
      <c r="A220" s="146">
        <v>3366</v>
      </c>
      <c r="B220" s="146" t="s">
        <v>1065</v>
      </c>
      <c r="C220" s="146" t="s">
        <v>1066</v>
      </c>
      <c r="D220" s="146">
        <v>40</v>
      </c>
      <c r="G220" s="146" t="s">
        <v>16</v>
      </c>
      <c r="H220" s="146" t="s">
        <v>17</v>
      </c>
      <c r="I220" s="146" t="s">
        <v>16</v>
      </c>
      <c r="J220" s="147" t="s">
        <v>5858</v>
      </c>
      <c r="K220" s="146" t="s">
        <v>159</v>
      </c>
      <c r="L220" s="146" t="s">
        <v>1067</v>
      </c>
      <c r="M220" s="146" t="s">
        <v>303</v>
      </c>
      <c r="N220" s="146" t="s">
        <v>84</v>
      </c>
      <c r="P220" s="146" t="s">
        <v>20</v>
      </c>
      <c r="Q220" s="146" t="b">
        <v>0</v>
      </c>
      <c r="R220" s="146" t="b">
        <v>0</v>
      </c>
      <c r="S220" s="146" t="b">
        <v>0</v>
      </c>
      <c r="T220" s="146" t="b">
        <v>0</v>
      </c>
      <c r="Y220" s="146" t="s">
        <v>412</v>
      </c>
      <c r="Z220" s="147" t="s">
        <v>5875</v>
      </c>
      <c r="AA220" s="146" t="s">
        <v>29</v>
      </c>
      <c r="AB220" s="147" t="s">
        <v>5866</v>
      </c>
      <c r="AC220" s="146" t="s">
        <v>1068</v>
      </c>
      <c r="AD220" s="146" t="s">
        <v>1069</v>
      </c>
      <c r="AE220" s="146" t="s">
        <v>1070</v>
      </c>
      <c r="AF220" s="146" t="s">
        <v>1071</v>
      </c>
      <c r="AG220" s="146" t="s">
        <v>6453</v>
      </c>
      <c r="AH220" s="146" t="s">
        <v>1072</v>
      </c>
      <c r="AI220" s="5">
        <v>42156</v>
      </c>
      <c r="AJ220" s="5">
        <v>42795</v>
      </c>
    </row>
    <row r="221" spans="1:37" ht="84" x14ac:dyDescent="0.25">
      <c r="A221" s="146">
        <v>3424</v>
      </c>
      <c r="B221" s="146" t="s">
        <v>933</v>
      </c>
      <c r="C221" s="146" t="s">
        <v>934</v>
      </c>
      <c r="G221" s="146" t="s">
        <v>3</v>
      </c>
      <c r="H221" s="146" t="s">
        <v>935</v>
      </c>
      <c r="I221" s="146" t="s">
        <v>936</v>
      </c>
      <c r="J221" s="147" t="s">
        <v>5856</v>
      </c>
      <c r="K221" s="146" t="s">
        <v>6</v>
      </c>
      <c r="L221" s="146" t="s">
        <v>937</v>
      </c>
      <c r="N221" s="146" t="s">
        <v>8</v>
      </c>
      <c r="O221" s="146" t="s">
        <v>9</v>
      </c>
      <c r="P221" s="146" t="s">
        <v>10</v>
      </c>
      <c r="Q221" s="146" t="b">
        <v>1</v>
      </c>
      <c r="R221" s="146" t="b">
        <v>0</v>
      </c>
      <c r="S221" s="146" t="b">
        <v>0</v>
      </c>
      <c r="T221" s="146" t="b">
        <v>0</v>
      </c>
      <c r="Z221" s="147" t="s">
        <v>5865</v>
      </c>
      <c r="AB221" s="147" t="s">
        <v>5865</v>
      </c>
      <c r="AC221" s="146" t="s">
        <v>938</v>
      </c>
      <c r="AD221" s="146" t="s">
        <v>939</v>
      </c>
      <c r="AE221" s="146" t="s">
        <v>940</v>
      </c>
      <c r="AF221" s="146" t="s">
        <v>941</v>
      </c>
      <c r="AG221" s="146" t="s">
        <v>6176</v>
      </c>
      <c r="AI221" s="5">
        <v>42156</v>
      </c>
      <c r="AJ221" s="5">
        <v>42795</v>
      </c>
    </row>
    <row r="222" spans="1:37" ht="96" x14ac:dyDescent="0.25">
      <c r="A222" s="146">
        <v>3423</v>
      </c>
      <c r="B222" s="146" t="s">
        <v>988</v>
      </c>
      <c r="C222" s="146" t="s">
        <v>989</v>
      </c>
      <c r="D222" s="146">
        <v>17</v>
      </c>
      <c r="G222" s="146" t="s">
        <v>50</v>
      </c>
      <c r="H222" s="146" t="s">
        <v>990</v>
      </c>
      <c r="I222" s="146" t="s">
        <v>399</v>
      </c>
      <c r="J222" s="147" t="s">
        <v>5858</v>
      </c>
      <c r="K222" s="146" t="s">
        <v>159</v>
      </c>
      <c r="L222" s="146" t="s">
        <v>991</v>
      </c>
      <c r="N222" s="146" t="s">
        <v>84</v>
      </c>
      <c r="P222" s="146" t="s">
        <v>55</v>
      </c>
      <c r="Q222" s="146" t="b">
        <v>1</v>
      </c>
      <c r="R222" s="146" t="b">
        <v>0</v>
      </c>
      <c r="S222" s="146" t="b">
        <v>0</v>
      </c>
      <c r="T222" s="146" t="b">
        <v>0</v>
      </c>
      <c r="Y222" s="146" t="s">
        <v>874</v>
      </c>
      <c r="Z222" s="147" t="s">
        <v>5877</v>
      </c>
      <c r="AA222" s="146" t="s">
        <v>143</v>
      </c>
      <c r="AB222" s="147" t="s">
        <v>5868</v>
      </c>
      <c r="AC222" s="146" t="s">
        <v>992</v>
      </c>
      <c r="AD222" s="146" t="s">
        <v>993</v>
      </c>
      <c r="AE222" s="146" t="s">
        <v>994</v>
      </c>
      <c r="AF222" s="146" t="s">
        <v>995</v>
      </c>
      <c r="AG222" s="146" t="s">
        <v>6718</v>
      </c>
      <c r="AI222" s="5">
        <v>42156</v>
      </c>
      <c r="AJ222" s="5">
        <v>42795</v>
      </c>
    </row>
    <row r="223" spans="1:37" ht="168" x14ac:dyDescent="0.25">
      <c r="A223" s="146">
        <v>3397</v>
      </c>
      <c r="B223" s="146" t="s">
        <v>1032</v>
      </c>
      <c r="C223" s="146" t="s">
        <v>1033</v>
      </c>
      <c r="D223" s="146">
        <v>42</v>
      </c>
      <c r="G223" s="146" t="s">
        <v>50</v>
      </c>
      <c r="H223" s="146" t="s">
        <v>81</v>
      </c>
      <c r="I223" s="146" t="s">
        <v>81</v>
      </c>
      <c r="J223" s="147" t="s">
        <v>5858</v>
      </c>
      <c r="K223" s="146" t="s">
        <v>159</v>
      </c>
      <c r="L223" s="146" t="s">
        <v>83</v>
      </c>
      <c r="N223" s="146" t="s">
        <v>84</v>
      </c>
      <c r="P223" s="146" t="s">
        <v>85</v>
      </c>
      <c r="Q223" s="146" t="b">
        <v>1</v>
      </c>
      <c r="R223" s="146" t="b">
        <v>0</v>
      </c>
      <c r="S223" s="146" t="b">
        <v>0</v>
      </c>
      <c r="T223" s="146" t="b">
        <v>0</v>
      </c>
      <c r="Y223" s="146" t="s">
        <v>609</v>
      </c>
      <c r="Z223" s="147" t="s">
        <v>5877</v>
      </c>
      <c r="AA223" s="146" t="s">
        <v>143</v>
      </c>
      <c r="AB223" s="147" t="s">
        <v>5868</v>
      </c>
      <c r="AC223" s="146" t="s">
        <v>1034</v>
      </c>
      <c r="AD223" s="146" t="s">
        <v>1035</v>
      </c>
      <c r="AE223" s="146" t="s">
        <v>1036</v>
      </c>
      <c r="AF223" s="146" t="s">
        <v>1037</v>
      </c>
      <c r="AG223" s="146" t="s">
        <v>6337</v>
      </c>
      <c r="AI223" s="5">
        <v>42156</v>
      </c>
      <c r="AJ223" s="5">
        <v>42795</v>
      </c>
    </row>
    <row r="224" spans="1:37" ht="84" x14ac:dyDescent="0.25">
      <c r="A224" s="146">
        <v>3403</v>
      </c>
      <c r="B224" s="146" t="s">
        <v>972</v>
      </c>
      <c r="C224" s="146" t="s">
        <v>973</v>
      </c>
      <c r="D224" s="146">
        <v>45</v>
      </c>
      <c r="G224" s="146" t="s">
        <v>50</v>
      </c>
      <c r="H224" s="146" t="s">
        <v>81</v>
      </c>
      <c r="I224" s="146" t="s">
        <v>81</v>
      </c>
      <c r="J224" s="147" t="s">
        <v>5860</v>
      </c>
      <c r="K224" s="146" t="s">
        <v>870</v>
      </c>
      <c r="L224" s="146" t="s">
        <v>952</v>
      </c>
      <c r="N224" s="146" t="s">
        <v>8</v>
      </c>
      <c r="O224" s="146" t="s">
        <v>9</v>
      </c>
      <c r="P224" s="146" t="s">
        <v>85</v>
      </c>
      <c r="Q224" s="146" t="b">
        <v>0</v>
      </c>
      <c r="R224" s="146" t="b">
        <v>0</v>
      </c>
      <c r="S224" s="146" t="b">
        <v>1</v>
      </c>
      <c r="T224" s="146" t="b">
        <v>1</v>
      </c>
      <c r="U224" s="146" t="s">
        <v>974</v>
      </c>
      <c r="V224" s="146" t="s">
        <v>975</v>
      </c>
      <c r="W224" s="146">
        <v>80</v>
      </c>
      <c r="X224" s="146">
        <v>10</v>
      </c>
      <c r="Y224" s="146" t="s">
        <v>56</v>
      </c>
      <c r="Z224" s="147" t="s">
        <v>5869</v>
      </c>
      <c r="AA224" s="146" t="s">
        <v>29</v>
      </c>
      <c r="AB224" s="147" t="s">
        <v>5866</v>
      </c>
      <c r="AC224" s="146" t="s">
        <v>976</v>
      </c>
      <c r="AD224" s="146" t="s">
        <v>977</v>
      </c>
      <c r="AE224" s="146" t="s">
        <v>978</v>
      </c>
      <c r="AF224" s="146" t="s">
        <v>979</v>
      </c>
      <c r="AH224" s="146" t="s">
        <v>958</v>
      </c>
      <c r="AI224" s="5">
        <v>42156</v>
      </c>
      <c r="AJ224" s="5">
        <v>42795</v>
      </c>
      <c r="AK224" s="146" t="s">
        <v>395</v>
      </c>
    </row>
    <row r="225" spans="1:37" ht="240" x14ac:dyDescent="0.25">
      <c r="A225" s="146">
        <v>3402</v>
      </c>
      <c r="B225" s="146" t="s">
        <v>980</v>
      </c>
      <c r="C225" s="146" t="s">
        <v>981</v>
      </c>
      <c r="D225" s="146">
        <v>46</v>
      </c>
      <c r="G225" s="146" t="s">
        <v>50</v>
      </c>
      <c r="H225" s="146" t="s">
        <v>81</v>
      </c>
      <c r="I225" s="146" t="s">
        <v>81</v>
      </c>
      <c r="J225" s="147" t="s">
        <v>5861</v>
      </c>
      <c r="K225" s="146" t="s">
        <v>982</v>
      </c>
      <c r="L225" s="146" t="s">
        <v>83</v>
      </c>
      <c r="N225" s="146" t="s">
        <v>84</v>
      </c>
      <c r="P225" s="146" t="s">
        <v>85</v>
      </c>
      <c r="Q225" s="146" t="b">
        <v>1</v>
      </c>
      <c r="R225" s="146" t="b">
        <v>0</v>
      </c>
      <c r="S225" s="146" t="b">
        <v>0</v>
      </c>
      <c r="T225" s="146" t="b">
        <v>0</v>
      </c>
      <c r="Y225" s="146" t="s">
        <v>946</v>
      </c>
      <c r="Z225" s="147" t="s">
        <v>5882</v>
      </c>
      <c r="AA225" s="146" t="s">
        <v>64</v>
      </c>
      <c r="AB225" s="147" t="s">
        <v>5870</v>
      </c>
      <c r="AG225" s="146" t="s">
        <v>6337</v>
      </c>
      <c r="AI225" s="5">
        <v>42156</v>
      </c>
      <c r="AJ225" s="5">
        <v>42795</v>
      </c>
      <c r="AK225" s="146" t="s">
        <v>276</v>
      </c>
    </row>
    <row r="226" spans="1:37" ht="60" x14ac:dyDescent="0.25">
      <c r="A226" s="146">
        <v>3429</v>
      </c>
      <c r="B226" s="146" t="s">
        <v>1024</v>
      </c>
      <c r="C226" s="146" t="s">
        <v>1025</v>
      </c>
      <c r="D226" s="146">
        <v>15</v>
      </c>
      <c r="G226" s="146" t="s">
        <v>16</v>
      </c>
      <c r="H226" s="146" t="s">
        <v>17</v>
      </c>
      <c r="I226" s="146" t="s">
        <v>16</v>
      </c>
      <c r="J226" s="147" t="s">
        <v>5858</v>
      </c>
      <c r="K226" s="146" t="s">
        <v>159</v>
      </c>
      <c r="L226" s="146" t="s">
        <v>1026</v>
      </c>
      <c r="N226" s="146" t="s">
        <v>8</v>
      </c>
      <c r="O226" s="146" t="s">
        <v>110</v>
      </c>
      <c r="P226" s="146" t="s">
        <v>20</v>
      </c>
      <c r="Q226" s="146" t="b">
        <v>0</v>
      </c>
      <c r="R226" s="146" t="b">
        <v>1</v>
      </c>
      <c r="S226" s="146" t="b">
        <v>0</v>
      </c>
      <c r="T226" s="146" t="b">
        <v>0</v>
      </c>
      <c r="Y226" s="146" t="s">
        <v>64</v>
      </c>
      <c r="Z226" s="147" t="s">
        <v>5870</v>
      </c>
      <c r="AA226" s="146" t="s">
        <v>121</v>
      </c>
      <c r="AB226" s="147" t="s">
        <v>5873</v>
      </c>
      <c r="AC226" s="146" t="s">
        <v>1027</v>
      </c>
      <c r="AD226" s="146" t="s">
        <v>1028</v>
      </c>
      <c r="AE226" s="146" t="s">
        <v>1029</v>
      </c>
      <c r="AF226" s="146" t="s">
        <v>1030</v>
      </c>
      <c r="AG226" s="146" t="s">
        <v>6224</v>
      </c>
      <c r="AH226" s="146" t="s">
        <v>1031</v>
      </c>
      <c r="AI226" s="5">
        <v>42156</v>
      </c>
      <c r="AJ226" s="5">
        <v>42795</v>
      </c>
    </row>
    <row r="227" spans="1:37" ht="108" x14ac:dyDescent="0.25">
      <c r="A227" s="146">
        <v>3422</v>
      </c>
      <c r="B227" s="146" t="s">
        <v>947</v>
      </c>
      <c r="C227" s="146" t="s">
        <v>948</v>
      </c>
      <c r="D227" s="146">
        <v>85</v>
      </c>
      <c r="G227" s="146" t="s">
        <v>50</v>
      </c>
      <c r="H227" s="146" t="s">
        <v>51</v>
      </c>
      <c r="I227" s="146" t="s">
        <v>52</v>
      </c>
      <c r="J227" s="147" t="s">
        <v>5858</v>
      </c>
      <c r="K227" s="146" t="s">
        <v>241</v>
      </c>
      <c r="L227" s="146" t="s">
        <v>54</v>
      </c>
      <c r="N227" s="146" t="s">
        <v>84</v>
      </c>
      <c r="P227" s="146" t="s">
        <v>55</v>
      </c>
      <c r="Q227" s="146" t="b">
        <v>1</v>
      </c>
      <c r="R227" s="146" t="b">
        <v>0</v>
      </c>
      <c r="S227" s="146" t="b">
        <v>0</v>
      </c>
      <c r="T227" s="146" t="b">
        <v>0</v>
      </c>
      <c r="Y227" s="146" t="s">
        <v>513</v>
      </c>
      <c r="Z227" s="147" t="s">
        <v>5874</v>
      </c>
      <c r="AA227" s="146" t="s">
        <v>65</v>
      </c>
      <c r="AB227" s="147" t="s">
        <v>5873</v>
      </c>
      <c r="AG227" s="146" t="s">
        <v>6585</v>
      </c>
      <c r="AI227" s="5">
        <v>42156</v>
      </c>
      <c r="AJ227" s="5">
        <v>42795</v>
      </c>
    </row>
    <row r="228" spans="1:37" ht="156" x14ac:dyDescent="0.25">
      <c r="A228" s="146">
        <v>3401</v>
      </c>
      <c r="B228" s="146" t="s">
        <v>983</v>
      </c>
      <c r="C228" s="146" t="s">
        <v>984</v>
      </c>
      <c r="D228" s="146">
        <v>16</v>
      </c>
      <c r="G228" s="146" t="s">
        <v>50</v>
      </c>
      <c r="H228" s="146" t="s">
        <v>81</v>
      </c>
      <c r="I228" s="146" t="s">
        <v>81</v>
      </c>
      <c r="J228" s="147" t="s">
        <v>5862</v>
      </c>
      <c r="K228" s="146" t="s">
        <v>985</v>
      </c>
      <c r="L228" s="146" t="s">
        <v>83</v>
      </c>
      <c r="N228" s="146" t="s">
        <v>84</v>
      </c>
      <c r="P228" s="146" t="s">
        <v>85</v>
      </c>
      <c r="Q228" s="146" t="b">
        <v>1</v>
      </c>
      <c r="R228" s="146" t="b">
        <v>0</v>
      </c>
      <c r="S228" s="146" t="b">
        <v>0</v>
      </c>
      <c r="T228" s="146" t="b">
        <v>0</v>
      </c>
      <c r="Y228" s="146" t="s">
        <v>766</v>
      </c>
      <c r="Z228" s="147" t="s">
        <v>5880</v>
      </c>
      <c r="AA228" s="146" t="s">
        <v>64</v>
      </c>
      <c r="AB228" s="147" t="s">
        <v>5870</v>
      </c>
      <c r="AG228" s="146" t="s">
        <v>6337</v>
      </c>
      <c r="AI228" s="5">
        <v>42156</v>
      </c>
      <c r="AJ228" s="5">
        <v>42795</v>
      </c>
      <c r="AK228" s="146" t="s">
        <v>276</v>
      </c>
    </row>
    <row r="229" spans="1:37" ht="72" x14ac:dyDescent="0.25">
      <c r="A229" s="146">
        <v>3399</v>
      </c>
      <c r="B229" s="146" t="s">
        <v>942</v>
      </c>
      <c r="C229" s="146" t="s">
        <v>943</v>
      </c>
      <c r="D229" s="146">
        <v>29</v>
      </c>
      <c r="G229" s="146" t="s">
        <v>50</v>
      </c>
      <c r="H229" s="146" t="s">
        <v>81</v>
      </c>
      <c r="I229" s="146" t="s">
        <v>81</v>
      </c>
      <c r="J229" s="147" t="s">
        <v>5858</v>
      </c>
      <c r="K229" s="146" t="s">
        <v>77</v>
      </c>
      <c r="L229" s="146" t="s">
        <v>83</v>
      </c>
      <c r="N229" s="146" t="s">
        <v>84</v>
      </c>
      <c r="P229" s="146" t="s">
        <v>85</v>
      </c>
      <c r="Q229" s="146" t="b">
        <v>1</v>
      </c>
      <c r="R229" s="146" t="b">
        <v>0</v>
      </c>
      <c r="S229" s="146" t="b">
        <v>0</v>
      </c>
      <c r="T229" s="146" t="b">
        <v>0</v>
      </c>
      <c r="Y229" s="146" t="s">
        <v>766</v>
      </c>
      <c r="Z229" s="147" t="s">
        <v>5880</v>
      </c>
      <c r="AA229" s="146" t="s">
        <v>143</v>
      </c>
      <c r="AB229" s="147" t="s">
        <v>5868</v>
      </c>
      <c r="AG229" s="146" t="s">
        <v>6337</v>
      </c>
      <c r="AI229" s="5">
        <v>42156</v>
      </c>
      <c r="AJ229" s="5">
        <v>42795</v>
      </c>
    </row>
    <row r="230" spans="1:37" ht="108" x14ac:dyDescent="0.25">
      <c r="A230" s="146">
        <v>3398</v>
      </c>
      <c r="B230" s="146" t="s">
        <v>944</v>
      </c>
      <c r="C230" s="146" t="s">
        <v>945</v>
      </c>
      <c r="D230" s="146">
        <v>45</v>
      </c>
      <c r="G230" s="146" t="s">
        <v>50</v>
      </c>
      <c r="H230" s="146" t="s">
        <v>81</v>
      </c>
      <c r="I230" s="146" t="s">
        <v>81</v>
      </c>
      <c r="J230" s="147" t="s">
        <v>5856</v>
      </c>
      <c r="K230" s="146" t="s">
        <v>53</v>
      </c>
      <c r="L230" s="146" t="s">
        <v>83</v>
      </c>
      <c r="N230" s="146" t="s">
        <v>84</v>
      </c>
      <c r="P230" s="146" t="s">
        <v>85</v>
      </c>
      <c r="Q230" s="146" t="b">
        <v>1</v>
      </c>
      <c r="R230" s="146" t="b">
        <v>0</v>
      </c>
      <c r="S230" s="146" t="b">
        <v>0</v>
      </c>
      <c r="T230" s="146" t="b">
        <v>0</v>
      </c>
      <c r="Y230" s="146" t="s">
        <v>946</v>
      </c>
      <c r="Z230" s="147" t="s">
        <v>5882</v>
      </c>
      <c r="AA230" s="146" t="s">
        <v>143</v>
      </c>
      <c r="AB230" s="147" t="s">
        <v>5868</v>
      </c>
      <c r="AG230" s="146" t="s">
        <v>6337</v>
      </c>
      <c r="AI230" s="5">
        <v>42156</v>
      </c>
      <c r="AJ230" s="5">
        <v>42795</v>
      </c>
    </row>
    <row r="231" spans="1:37" ht="60" x14ac:dyDescent="0.25">
      <c r="A231" s="146">
        <v>3404</v>
      </c>
      <c r="B231" s="146" t="s">
        <v>966</v>
      </c>
      <c r="C231" s="146" t="s">
        <v>967</v>
      </c>
      <c r="D231" s="146">
        <v>45</v>
      </c>
      <c r="E231" s="146" t="s">
        <v>413</v>
      </c>
      <c r="G231" s="146" t="s">
        <v>50</v>
      </c>
      <c r="H231" s="146" t="s">
        <v>81</v>
      </c>
      <c r="I231" s="146" t="s">
        <v>81</v>
      </c>
      <c r="J231" s="147" t="s">
        <v>5861</v>
      </c>
      <c r="K231" s="146" t="s">
        <v>469</v>
      </c>
      <c r="L231" s="146" t="s">
        <v>952</v>
      </c>
      <c r="N231" s="146" t="s">
        <v>414</v>
      </c>
      <c r="P231" s="146" t="s">
        <v>85</v>
      </c>
      <c r="Q231" s="146" t="b">
        <v>0</v>
      </c>
      <c r="R231" s="146" t="b">
        <v>0</v>
      </c>
      <c r="S231" s="146" t="b">
        <v>1</v>
      </c>
      <c r="T231" s="146" t="b">
        <v>0</v>
      </c>
      <c r="W231" s="146">
        <v>80</v>
      </c>
      <c r="X231" s="146">
        <v>3</v>
      </c>
      <c r="Y231" s="146" t="s">
        <v>953</v>
      </c>
      <c r="Z231" s="147" t="s">
        <v>5875</v>
      </c>
      <c r="AA231" s="146" t="s">
        <v>34</v>
      </c>
      <c r="AB231" s="147" t="s">
        <v>5867</v>
      </c>
      <c r="AC231" s="146" t="s">
        <v>968</v>
      </c>
      <c r="AD231" s="146" t="s">
        <v>969</v>
      </c>
      <c r="AE231" s="146" t="s">
        <v>970</v>
      </c>
      <c r="AF231" s="146" t="s">
        <v>971</v>
      </c>
      <c r="AH231" s="146" t="s">
        <v>958</v>
      </c>
      <c r="AI231" s="5">
        <v>42156</v>
      </c>
      <c r="AJ231" s="5">
        <v>42795</v>
      </c>
      <c r="AK231" s="146" t="s">
        <v>189</v>
      </c>
    </row>
    <row r="232" spans="1:37" ht="96" x14ac:dyDescent="0.25">
      <c r="A232" s="146">
        <v>3419</v>
      </c>
      <c r="B232" s="146" t="s">
        <v>1011</v>
      </c>
      <c r="C232" s="146" t="s">
        <v>1012</v>
      </c>
      <c r="D232" s="146">
        <v>18000</v>
      </c>
      <c r="G232" s="146" t="s">
        <v>307</v>
      </c>
      <c r="H232" s="146" t="s">
        <v>308</v>
      </c>
      <c r="I232" s="146" t="s">
        <v>1013</v>
      </c>
      <c r="J232" s="147" t="s">
        <v>5859</v>
      </c>
      <c r="K232" s="146" t="s">
        <v>683</v>
      </c>
      <c r="L232" s="146" t="s">
        <v>1014</v>
      </c>
      <c r="N232" s="146" t="s">
        <v>8</v>
      </c>
      <c r="O232" s="146" t="s">
        <v>9</v>
      </c>
      <c r="P232" s="146" t="s">
        <v>55</v>
      </c>
      <c r="Q232" s="146" t="b">
        <v>0</v>
      </c>
      <c r="R232" s="146" t="b">
        <v>0</v>
      </c>
      <c r="S232" s="146" t="b">
        <v>0</v>
      </c>
      <c r="T232" s="146" t="b">
        <v>1</v>
      </c>
      <c r="U232" s="146" t="s">
        <v>1015</v>
      </c>
      <c r="V232" s="146" t="s">
        <v>1016</v>
      </c>
      <c r="Z232" s="147" t="s">
        <v>5865</v>
      </c>
      <c r="AB232" s="147" t="s">
        <v>5865</v>
      </c>
      <c r="AI232" s="5">
        <v>42156</v>
      </c>
      <c r="AJ232" s="5">
        <v>42705</v>
      </c>
    </row>
    <row r="233" spans="1:37" ht="84" x14ac:dyDescent="0.25">
      <c r="A233" s="146">
        <v>3426</v>
      </c>
      <c r="B233" s="146" t="s">
        <v>1038</v>
      </c>
      <c r="C233" s="146" t="s">
        <v>1039</v>
      </c>
      <c r="D233" s="146">
        <v>50</v>
      </c>
      <c r="G233" s="146" t="s">
        <v>307</v>
      </c>
      <c r="H233" s="146" t="s">
        <v>637</v>
      </c>
      <c r="I233" s="146" t="s">
        <v>637</v>
      </c>
      <c r="J233" s="147" t="s">
        <v>5863</v>
      </c>
      <c r="K233" s="146" t="s">
        <v>1040</v>
      </c>
      <c r="L233" s="146" t="s">
        <v>1041</v>
      </c>
      <c r="N233" s="146" t="s">
        <v>84</v>
      </c>
      <c r="P233" s="146" t="s">
        <v>311</v>
      </c>
      <c r="Q233" s="146" t="b">
        <v>0</v>
      </c>
      <c r="R233" s="146" t="b">
        <v>0</v>
      </c>
      <c r="S233" s="146" t="b">
        <v>0</v>
      </c>
      <c r="T233" s="146" t="b">
        <v>1</v>
      </c>
      <c r="U233" s="146" t="s">
        <v>1042</v>
      </c>
      <c r="V233" s="146" t="s">
        <v>1043</v>
      </c>
      <c r="X233" s="146">
        <v>150</v>
      </c>
      <c r="Y233" s="146" t="s">
        <v>412</v>
      </c>
      <c r="Z233" s="147" t="s">
        <v>5875</v>
      </c>
      <c r="AA233" s="146" t="s">
        <v>212</v>
      </c>
      <c r="AB233" s="147" t="s">
        <v>5868</v>
      </c>
      <c r="AC233" s="146" t="s">
        <v>1044</v>
      </c>
      <c r="AD233" s="146" t="s">
        <v>1045</v>
      </c>
      <c r="AE233" s="146" t="s">
        <v>1046</v>
      </c>
      <c r="AF233" s="146" t="s">
        <v>1047</v>
      </c>
      <c r="AG233" s="146" t="s">
        <v>6717</v>
      </c>
      <c r="AH233" s="146" t="s">
        <v>1048</v>
      </c>
      <c r="AI233" s="5">
        <v>42156</v>
      </c>
      <c r="AJ233" s="5">
        <v>42705</v>
      </c>
    </row>
    <row r="234" spans="1:37" ht="96" x14ac:dyDescent="0.25">
      <c r="A234" s="146">
        <v>3377</v>
      </c>
      <c r="B234" s="146" t="s">
        <v>959</v>
      </c>
      <c r="C234" s="146" t="s">
        <v>960</v>
      </c>
      <c r="D234" s="146">
        <v>20</v>
      </c>
      <c r="G234" s="146" t="s">
        <v>16</v>
      </c>
      <c r="H234" s="146" t="s">
        <v>17</v>
      </c>
      <c r="I234" s="146" t="s">
        <v>16</v>
      </c>
      <c r="J234" s="147" t="s">
        <v>5856</v>
      </c>
      <c r="K234" s="146" t="s">
        <v>6</v>
      </c>
      <c r="L234" s="146" t="s">
        <v>961</v>
      </c>
      <c r="N234" s="146" t="s">
        <v>8</v>
      </c>
      <c r="O234" s="146" t="s">
        <v>9</v>
      </c>
      <c r="P234" s="146" t="s">
        <v>20</v>
      </c>
      <c r="Q234" s="146" t="b">
        <v>0</v>
      </c>
      <c r="R234" s="146" t="b">
        <v>0</v>
      </c>
      <c r="S234" s="146" t="b">
        <v>0</v>
      </c>
      <c r="T234" s="146" t="b">
        <v>0</v>
      </c>
      <c r="Z234" s="147" t="s">
        <v>5865</v>
      </c>
      <c r="AB234" s="147" t="s">
        <v>5865</v>
      </c>
      <c r="AC234" s="146" t="s">
        <v>962</v>
      </c>
      <c r="AD234" s="146" t="s">
        <v>963</v>
      </c>
      <c r="AE234" s="146" t="s">
        <v>964</v>
      </c>
      <c r="AF234" s="146" t="s">
        <v>965</v>
      </c>
      <c r="AG234" s="146" t="s">
        <v>6716</v>
      </c>
      <c r="AI234" s="5">
        <v>42156</v>
      </c>
      <c r="AJ234" s="5">
        <v>42705</v>
      </c>
    </row>
    <row r="235" spans="1:37" ht="60" x14ac:dyDescent="0.25">
      <c r="A235" s="146">
        <v>3430</v>
      </c>
      <c r="B235" s="146" t="s">
        <v>1017</v>
      </c>
      <c r="C235" s="146" t="s">
        <v>1018</v>
      </c>
      <c r="D235" s="146">
        <v>30</v>
      </c>
      <c r="G235" s="146" t="s">
        <v>16</v>
      </c>
      <c r="H235" s="146" t="s">
        <v>17</v>
      </c>
      <c r="I235" s="146" t="s">
        <v>16</v>
      </c>
      <c r="J235" s="147" t="s">
        <v>5856</v>
      </c>
      <c r="K235" s="146" t="s">
        <v>136</v>
      </c>
      <c r="L235" s="146" t="s">
        <v>372</v>
      </c>
      <c r="M235" s="146" t="s">
        <v>1019</v>
      </c>
      <c r="N235" s="146" t="s">
        <v>84</v>
      </c>
      <c r="P235" s="146" t="s">
        <v>20</v>
      </c>
      <c r="Q235" s="146" t="b">
        <v>0</v>
      </c>
      <c r="R235" s="146" t="b">
        <v>0</v>
      </c>
      <c r="S235" s="146" t="b">
        <v>0</v>
      </c>
      <c r="T235" s="146" t="b">
        <v>0</v>
      </c>
      <c r="Y235" s="146" t="s">
        <v>412</v>
      </c>
      <c r="Z235" s="147" t="s">
        <v>5875</v>
      </c>
      <c r="AA235" s="146" t="s">
        <v>121</v>
      </c>
      <c r="AB235" s="147" t="s">
        <v>5873</v>
      </c>
      <c r="AC235" s="146" t="s">
        <v>1020</v>
      </c>
      <c r="AD235" s="146" t="s">
        <v>1021</v>
      </c>
      <c r="AE235" s="146" t="s">
        <v>1022</v>
      </c>
      <c r="AF235" s="146" t="s">
        <v>1023</v>
      </c>
      <c r="AG235" s="146" t="s">
        <v>6370</v>
      </c>
      <c r="AH235" s="146" t="s">
        <v>581</v>
      </c>
      <c r="AI235" s="5">
        <v>42156</v>
      </c>
      <c r="AJ235" s="5">
        <v>42705</v>
      </c>
    </row>
    <row r="236" spans="1:37" ht="48" x14ac:dyDescent="0.25">
      <c r="A236" s="146">
        <v>3431</v>
      </c>
      <c r="B236" s="146" t="s">
        <v>996</v>
      </c>
      <c r="C236" s="146" t="s">
        <v>997</v>
      </c>
      <c r="D236" s="146">
        <v>25</v>
      </c>
      <c r="G236" s="146" t="s">
        <v>16</v>
      </c>
      <c r="H236" s="146" t="s">
        <v>17</v>
      </c>
      <c r="I236" s="146" t="s">
        <v>16</v>
      </c>
      <c r="J236" s="147" t="s">
        <v>5856</v>
      </c>
      <c r="K236" s="146" t="s">
        <v>6</v>
      </c>
      <c r="L236" s="146" t="s">
        <v>183</v>
      </c>
      <c r="N236" s="146" t="s">
        <v>8</v>
      </c>
      <c r="O236" s="146" t="s">
        <v>110</v>
      </c>
      <c r="P236" s="146" t="s">
        <v>20</v>
      </c>
      <c r="Q236" s="146" t="b">
        <v>0</v>
      </c>
      <c r="R236" s="146" t="b">
        <v>0</v>
      </c>
      <c r="S236" s="146" t="b">
        <v>0</v>
      </c>
      <c r="T236" s="146" t="b">
        <v>0</v>
      </c>
      <c r="Z236" s="147" t="s">
        <v>5865</v>
      </c>
      <c r="AA236" s="146" t="s">
        <v>121</v>
      </c>
      <c r="AB236" s="147" t="s">
        <v>5873</v>
      </c>
      <c r="AC236" s="146" t="s">
        <v>998</v>
      </c>
      <c r="AD236" s="146" t="s">
        <v>999</v>
      </c>
      <c r="AE236" s="146" t="s">
        <v>1000</v>
      </c>
      <c r="AF236" s="146" t="s">
        <v>1001</v>
      </c>
      <c r="AG236" s="146" t="s">
        <v>6156</v>
      </c>
      <c r="AH236" s="146" t="s">
        <v>1002</v>
      </c>
      <c r="AI236" s="5">
        <v>42156</v>
      </c>
      <c r="AJ236" s="5">
        <v>42705</v>
      </c>
    </row>
    <row r="237" spans="1:37" ht="48" x14ac:dyDescent="0.25">
      <c r="A237" s="146">
        <v>3433</v>
      </c>
      <c r="B237" s="146" t="s">
        <v>1003</v>
      </c>
      <c r="C237" s="146" t="s">
        <v>1004</v>
      </c>
      <c r="D237" s="146">
        <v>22</v>
      </c>
      <c r="G237" s="146" t="s">
        <v>16</v>
      </c>
      <c r="H237" s="146" t="s">
        <v>17</v>
      </c>
      <c r="I237" s="146" t="s">
        <v>16</v>
      </c>
      <c r="J237" s="147" t="s">
        <v>5856</v>
      </c>
      <c r="K237" s="146" t="s">
        <v>136</v>
      </c>
      <c r="L237" s="146" t="s">
        <v>1005</v>
      </c>
      <c r="M237" s="146" t="s">
        <v>505</v>
      </c>
      <c r="N237" s="146" t="s">
        <v>84</v>
      </c>
      <c r="P237" s="146" t="s">
        <v>20</v>
      </c>
      <c r="Q237" s="146" t="b">
        <v>0</v>
      </c>
      <c r="R237" s="146" t="b">
        <v>0</v>
      </c>
      <c r="S237" s="146" t="b">
        <v>0</v>
      </c>
      <c r="T237" s="146" t="b">
        <v>0</v>
      </c>
      <c r="Y237" s="146" t="s">
        <v>801</v>
      </c>
      <c r="Z237" s="147" t="s">
        <v>5881</v>
      </c>
      <c r="AA237" s="146" t="s">
        <v>212</v>
      </c>
      <c r="AB237" s="147" t="s">
        <v>5868</v>
      </c>
      <c r="AC237" s="146" t="s">
        <v>1006</v>
      </c>
      <c r="AD237" s="146" t="s">
        <v>1007</v>
      </c>
      <c r="AE237" s="146" t="s">
        <v>1008</v>
      </c>
      <c r="AF237" s="146" t="s">
        <v>1009</v>
      </c>
      <c r="AG237" s="146" t="s">
        <v>6715</v>
      </c>
      <c r="AH237" s="146" t="s">
        <v>1010</v>
      </c>
      <c r="AI237" s="5">
        <v>42156</v>
      </c>
      <c r="AJ237" s="5">
        <v>42705</v>
      </c>
    </row>
    <row r="238" spans="1:37" ht="60" x14ac:dyDescent="0.25">
      <c r="A238" s="146">
        <v>3428</v>
      </c>
      <c r="B238" s="146" t="s">
        <v>1049</v>
      </c>
      <c r="C238" s="146" t="s">
        <v>1050</v>
      </c>
      <c r="D238" s="146">
        <v>40</v>
      </c>
      <c r="G238" s="146" t="s">
        <v>16</v>
      </c>
      <c r="H238" s="146" t="s">
        <v>17</v>
      </c>
      <c r="I238" s="146" t="s">
        <v>16</v>
      </c>
      <c r="J238" s="147" t="s">
        <v>5856</v>
      </c>
      <c r="K238" s="146" t="s">
        <v>6</v>
      </c>
      <c r="L238" s="146" t="s">
        <v>1051</v>
      </c>
      <c r="M238" s="146" t="s">
        <v>1052</v>
      </c>
      <c r="N238" s="146" t="s">
        <v>8</v>
      </c>
      <c r="O238" s="146" t="s">
        <v>9</v>
      </c>
      <c r="P238" s="146" t="s">
        <v>20</v>
      </c>
      <c r="Q238" s="146" t="b">
        <v>0</v>
      </c>
      <c r="R238" s="146" t="b">
        <v>0</v>
      </c>
      <c r="S238" s="146" t="b">
        <v>0</v>
      </c>
      <c r="T238" s="146" t="b">
        <v>0</v>
      </c>
      <c r="Z238" s="147" t="s">
        <v>5865</v>
      </c>
      <c r="AB238" s="147" t="s">
        <v>5865</v>
      </c>
      <c r="AC238" s="146" t="s">
        <v>1053</v>
      </c>
      <c r="AD238" s="146" t="s">
        <v>1054</v>
      </c>
      <c r="AE238" s="146" t="s">
        <v>1055</v>
      </c>
      <c r="AF238" s="146" t="s">
        <v>1056</v>
      </c>
      <c r="AG238" s="146" t="s">
        <v>6453</v>
      </c>
      <c r="AI238" s="5">
        <v>42156</v>
      </c>
      <c r="AJ238" s="5">
        <v>42705</v>
      </c>
    </row>
    <row r="239" spans="1:37" ht="144" x14ac:dyDescent="0.25">
      <c r="A239" s="146">
        <v>3408</v>
      </c>
      <c r="B239" s="146" t="s">
        <v>1057</v>
      </c>
      <c r="C239" s="146" t="s">
        <v>1058</v>
      </c>
      <c r="D239" s="146">
        <v>100</v>
      </c>
      <c r="G239" s="146" t="s">
        <v>50</v>
      </c>
      <c r="H239" s="146" t="s">
        <v>81</v>
      </c>
      <c r="I239" s="146" t="s">
        <v>81</v>
      </c>
      <c r="J239" s="147" t="s">
        <v>5856</v>
      </c>
      <c r="K239" s="146" t="s">
        <v>6</v>
      </c>
      <c r="L239" s="146" t="s">
        <v>1059</v>
      </c>
      <c r="N239" s="146" t="s">
        <v>8</v>
      </c>
      <c r="O239" s="146" t="s">
        <v>110</v>
      </c>
      <c r="P239" s="146" t="s">
        <v>85</v>
      </c>
      <c r="Q239" s="146" t="b">
        <v>0</v>
      </c>
      <c r="R239" s="146" t="b">
        <v>0</v>
      </c>
      <c r="S239" s="146" t="b">
        <v>0</v>
      </c>
      <c r="T239" s="146" t="b">
        <v>0</v>
      </c>
      <c r="Y239" s="146" t="s">
        <v>45</v>
      </c>
      <c r="Z239" s="147" t="s">
        <v>5868</v>
      </c>
      <c r="AA239" s="146" t="s">
        <v>242</v>
      </c>
      <c r="AB239" s="147" t="s">
        <v>5885</v>
      </c>
      <c r="AC239" s="146" t="s">
        <v>1060</v>
      </c>
      <c r="AD239" s="146" t="s">
        <v>1061</v>
      </c>
      <c r="AE239" s="146" t="s">
        <v>1062</v>
      </c>
      <c r="AF239" s="146" t="s">
        <v>1063</v>
      </c>
      <c r="AG239" s="146" t="s">
        <v>6714</v>
      </c>
      <c r="AH239" s="146" t="s">
        <v>1064</v>
      </c>
      <c r="AI239" s="5">
        <v>42156</v>
      </c>
      <c r="AJ239" s="5">
        <v>42614</v>
      </c>
    </row>
    <row r="240" spans="1:37" ht="36" x14ac:dyDescent="0.25">
      <c r="A240" s="146">
        <v>3432</v>
      </c>
      <c r="B240" s="146" t="s">
        <v>1073</v>
      </c>
      <c r="C240" s="146" t="s">
        <v>1074</v>
      </c>
      <c r="D240" s="146">
        <v>22</v>
      </c>
      <c r="G240" s="146" t="s">
        <v>16</v>
      </c>
      <c r="H240" s="146" t="s">
        <v>17</v>
      </c>
      <c r="I240" s="146" t="s">
        <v>16</v>
      </c>
      <c r="J240" s="147" t="s">
        <v>5856</v>
      </c>
      <c r="K240" s="146" t="s">
        <v>136</v>
      </c>
      <c r="L240" s="146" t="s">
        <v>1075</v>
      </c>
      <c r="M240" s="146" t="s">
        <v>1076</v>
      </c>
      <c r="N240" s="146" t="s">
        <v>84</v>
      </c>
      <c r="P240" s="146" t="s">
        <v>20</v>
      </c>
      <c r="Q240" s="146" t="b">
        <v>0</v>
      </c>
      <c r="R240" s="146" t="b">
        <v>0</v>
      </c>
      <c r="S240" s="146" t="b">
        <v>0</v>
      </c>
      <c r="T240" s="146" t="b">
        <v>0</v>
      </c>
      <c r="Y240" s="146" t="s">
        <v>412</v>
      </c>
      <c r="Z240" s="147" t="s">
        <v>5875</v>
      </c>
      <c r="AA240" s="146" t="s">
        <v>1077</v>
      </c>
      <c r="AB240" s="147" t="s">
        <v>5870</v>
      </c>
      <c r="AC240" s="146" t="s">
        <v>1078</v>
      </c>
      <c r="AD240" s="146" t="s">
        <v>1079</v>
      </c>
      <c r="AE240" s="146" t="s">
        <v>1080</v>
      </c>
      <c r="AF240" s="146" t="s">
        <v>1081</v>
      </c>
      <c r="AG240" s="146" t="s">
        <v>6550</v>
      </c>
      <c r="AH240" s="146" t="s">
        <v>1082</v>
      </c>
      <c r="AI240" s="5">
        <v>42156</v>
      </c>
      <c r="AJ240" s="5">
        <v>42522</v>
      </c>
    </row>
    <row r="241" spans="1:37" ht="108" x14ac:dyDescent="0.25">
      <c r="A241" s="146">
        <v>3425</v>
      </c>
      <c r="B241" s="146" t="s">
        <v>1083</v>
      </c>
      <c r="C241" s="146" t="s">
        <v>1084</v>
      </c>
      <c r="G241" s="146" t="s">
        <v>16</v>
      </c>
      <c r="H241" s="146" t="s">
        <v>17</v>
      </c>
      <c r="I241" s="146" t="s">
        <v>135</v>
      </c>
      <c r="J241" s="147" t="s">
        <v>5856</v>
      </c>
      <c r="K241" s="146" t="s">
        <v>1085</v>
      </c>
      <c r="L241" s="146" t="s">
        <v>1086</v>
      </c>
      <c r="N241" s="146" t="s">
        <v>8</v>
      </c>
      <c r="O241" s="146" t="s">
        <v>110</v>
      </c>
      <c r="P241" s="146" t="s">
        <v>20</v>
      </c>
      <c r="Q241" s="146" t="b">
        <v>0</v>
      </c>
      <c r="R241" s="146" t="b">
        <v>0</v>
      </c>
      <c r="S241" s="146" t="b">
        <v>0</v>
      </c>
      <c r="T241" s="146" t="b">
        <v>0</v>
      </c>
      <c r="Z241" s="147" t="s">
        <v>5865</v>
      </c>
      <c r="AB241" s="147" t="s">
        <v>5865</v>
      </c>
      <c r="AG241" s="146" t="s">
        <v>6713</v>
      </c>
      <c r="AI241" s="5">
        <v>42156</v>
      </c>
      <c r="AJ241" s="5">
        <v>42522</v>
      </c>
    </row>
    <row r="242" spans="1:37" ht="72" x14ac:dyDescent="0.25">
      <c r="A242" s="146">
        <v>3365</v>
      </c>
      <c r="B242" s="146" t="s">
        <v>1101</v>
      </c>
      <c r="C242" s="146" t="s">
        <v>1102</v>
      </c>
      <c r="D242" s="146">
        <v>60</v>
      </c>
      <c r="G242" s="146" t="s">
        <v>16</v>
      </c>
      <c r="H242" s="146" t="s">
        <v>17</v>
      </c>
      <c r="I242" s="146" t="s">
        <v>16</v>
      </c>
      <c r="J242" s="147" t="s">
        <v>5856</v>
      </c>
      <c r="K242" s="146" t="s">
        <v>6</v>
      </c>
      <c r="L242" s="146" t="s">
        <v>1103</v>
      </c>
      <c r="N242" s="146" t="s">
        <v>8</v>
      </c>
      <c r="O242" s="146" t="s">
        <v>33</v>
      </c>
      <c r="P242" s="146" t="s">
        <v>20</v>
      </c>
      <c r="Q242" s="146" t="b">
        <v>1</v>
      </c>
      <c r="R242" s="146" t="b">
        <v>0</v>
      </c>
      <c r="S242" s="146" t="b">
        <v>0</v>
      </c>
      <c r="T242" s="146" t="b">
        <v>0</v>
      </c>
      <c r="Y242" s="146" t="s">
        <v>64</v>
      </c>
      <c r="Z242" s="147" t="s">
        <v>5870</v>
      </c>
      <c r="AA242" s="146" t="s">
        <v>121</v>
      </c>
      <c r="AB242" s="147" t="s">
        <v>5873</v>
      </c>
      <c r="AC242" s="146" t="s">
        <v>1104</v>
      </c>
      <c r="AD242" s="146" t="s">
        <v>1105</v>
      </c>
      <c r="AE242" s="146" t="s">
        <v>1106</v>
      </c>
      <c r="AF242" s="146" t="s">
        <v>1107</v>
      </c>
      <c r="AG242" s="146" t="s">
        <v>6230</v>
      </c>
      <c r="AH242" s="146" t="s">
        <v>1108</v>
      </c>
      <c r="AI242" s="5">
        <v>42064</v>
      </c>
      <c r="AJ242" s="5">
        <v>42795</v>
      </c>
    </row>
    <row r="243" spans="1:37" ht="48" x14ac:dyDescent="0.25">
      <c r="A243" s="146">
        <v>3382</v>
      </c>
      <c r="B243" s="146" t="s">
        <v>1203</v>
      </c>
      <c r="C243" s="146" t="s">
        <v>1204</v>
      </c>
      <c r="D243" s="146">
        <v>27</v>
      </c>
      <c r="G243" s="146" t="s">
        <v>3</v>
      </c>
      <c r="H243" s="146" t="s">
        <v>935</v>
      </c>
      <c r="I243" s="146" t="s">
        <v>936</v>
      </c>
      <c r="J243" s="147" t="s">
        <v>5856</v>
      </c>
      <c r="K243" s="146" t="s">
        <v>92</v>
      </c>
      <c r="L243" s="146" t="s">
        <v>893</v>
      </c>
      <c r="N243" s="146" t="s">
        <v>84</v>
      </c>
      <c r="P243" s="146" t="s">
        <v>10</v>
      </c>
      <c r="Q243" s="146" t="b">
        <v>1</v>
      </c>
      <c r="R243" s="146" t="b">
        <v>0</v>
      </c>
      <c r="S243" s="146" t="b">
        <v>0</v>
      </c>
      <c r="T243" s="146" t="b">
        <v>0</v>
      </c>
      <c r="Y243" s="146" t="s">
        <v>412</v>
      </c>
      <c r="Z243" s="147" t="s">
        <v>5875</v>
      </c>
      <c r="AA243" s="146" t="s">
        <v>161</v>
      </c>
      <c r="AB243" s="147" t="s">
        <v>5872</v>
      </c>
      <c r="AC243" s="146" t="s">
        <v>1205</v>
      </c>
      <c r="AD243" s="146" t="s">
        <v>1206</v>
      </c>
      <c r="AE243" s="146" t="s">
        <v>1207</v>
      </c>
      <c r="AF243" s="146" t="s">
        <v>1208</v>
      </c>
      <c r="AG243" s="146" t="s">
        <v>6382</v>
      </c>
      <c r="AI243" s="5">
        <v>42064</v>
      </c>
      <c r="AJ243" s="5">
        <v>42795</v>
      </c>
    </row>
    <row r="244" spans="1:37" ht="84" x14ac:dyDescent="0.25">
      <c r="A244" s="146">
        <v>3383</v>
      </c>
      <c r="B244" s="146" t="s">
        <v>1209</v>
      </c>
      <c r="C244" s="146" t="s">
        <v>1210</v>
      </c>
      <c r="D244" s="146">
        <v>1500</v>
      </c>
      <c r="G244" s="146" t="s">
        <v>307</v>
      </c>
      <c r="H244" s="146" t="s">
        <v>1211</v>
      </c>
      <c r="I244" s="146" t="s">
        <v>1212</v>
      </c>
      <c r="J244" s="147" t="s">
        <v>5860</v>
      </c>
      <c r="K244" s="146" t="s">
        <v>549</v>
      </c>
      <c r="L244" s="146" t="s">
        <v>1213</v>
      </c>
      <c r="N244" s="146" t="s">
        <v>8</v>
      </c>
      <c r="O244" s="146" t="s">
        <v>147</v>
      </c>
      <c r="P244" s="146" t="s">
        <v>429</v>
      </c>
      <c r="Q244" s="146" t="b">
        <v>0</v>
      </c>
      <c r="R244" s="146" t="b">
        <v>0</v>
      </c>
      <c r="S244" s="146" t="b">
        <v>0</v>
      </c>
      <c r="T244" s="146" t="b">
        <v>0</v>
      </c>
      <c r="Y244" s="146" t="s">
        <v>212</v>
      </c>
      <c r="Z244" s="147" t="s">
        <v>5868</v>
      </c>
      <c r="AA244" s="146" t="s">
        <v>1214</v>
      </c>
      <c r="AB244" s="147" t="s">
        <v>5946</v>
      </c>
      <c r="AC244" s="146" t="s">
        <v>1215</v>
      </c>
      <c r="AD244" s="146" t="s">
        <v>1216</v>
      </c>
      <c r="AE244" s="146" t="s">
        <v>1217</v>
      </c>
      <c r="AF244" s="146" t="s">
        <v>1218</v>
      </c>
      <c r="AG244" s="146" t="s">
        <v>6339</v>
      </c>
      <c r="AH244" s="146" t="s">
        <v>1219</v>
      </c>
      <c r="AI244" s="5">
        <v>42064</v>
      </c>
      <c r="AJ244" s="5">
        <v>42795</v>
      </c>
      <c r="AK244" s="146" t="s">
        <v>395</v>
      </c>
    </row>
    <row r="245" spans="1:37" ht="60" x14ac:dyDescent="0.25">
      <c r="A245" s="146">
        <v>3393</v>
      </c>
      <c r="B245" s="146" t="s">
        <v>1189</v>
      </c>
      <c r="C245" s="146" t="s">
        <v>1190</v>
      </c>
      <c r="D245" s="146">
        <v>20</v>
      </c>
      <c r="E245" s="146" t="s">
        <v>413</v>
      </c>
      <c r="G245" s="146" t="s">
        <v>16</v>
      </c>
      <c r="H245" s="146" t="s">
        <v>17</v>
      </c>
      <c r="I245" s="146" t="s">
        <v>16</v>
      </c>
      <c r="J245" s="147" t="s">
        <v>5856</v>
      </c>
      <c r="K245" s="146" t="s">
        <v>136</v>
      </c>
      <c r="L245" s="146" t="s">
        <v>372</v>
      </c>
      <c r="M245" s="146" t="s">
        <v>626</v>
      </c>
      <c r="N245" s="146" t="s">
        <v>414</v>
      </c>
      <c r="P245" s="146" t="s">
        <v>20</v>
      </c>
      <c r="Q245" s="146" t="b">
        <v>0</v>
      </c>
      <c r="R245" s="146" t="b">
        <v>0</v>
      </c>
      <c r="S245" s="146" t="b">
        <v>0</v>
      </c>
      <c r="T245" s="146" t="b">
        <v>0</v>
      </c>
      <c r="Y245" s="146" t="s">
        <v>412</v>
      </c>
      <c r="Z245" s="147" t="s">
        <v>5875</v>
      </c>
      <c r="AA245" s="146" t="s">
        <v>34</v>
      </c>
      <c r="AB245" s="147" t="s">
        <v>5867</v>
      </c>
      <c r="AC245" s="146" t="s">
        <v>1191</v>
      </c>
      <c r="AD245" s="146" t="s">
        <v>1192</v>
      </c>
      <c r="AE245" s="146" t="s">
        <v>1193</v>
      </c>
      <c r="AF245" s="146" t="s">
        <v>1194</v>
      </c>
      <c r="AG245" s="146" t="s">
        <v>6370</v>
      </c>
      <c r="AH245" s="146" t="s">
        <v>1195</v>
      </c>
      <c r="AI245" s="5">
        <v>42064</v>
      </c>
      <c r="AJ245" s="5">
        <v>42795</v>
      </c>
      <c r="AK245" s="146" t="s">
        <v>189</v>
      </c>
    </row>
    <row r="246" spans="1:37" ht="48" x14ac:dyDescent="0.25">
      <c r="A246" s="146">
        <v>3391</v>
      </c>
      <c r="B246" s="146" t="s">
        <v>1235</v>
      </c>
      <c r="C246" s="146" t="s">
        <v>1236</v>
      </c>
      <c r="D246" s="146">
        <v>20</v>
      </c>
      <c r="E246" s="146" t="s">
        <v>413</v>
      </c>
      <c r="G246" s="146" t="s">
        <v>16</v>
      </c>
      <c r="H246" s="146" t="s">
        <v>17</v>
      </c>
      <c r="I246" s="146" t="s">
        <v>16</v>
      </c>
      <c r="J246" s="147" t="s">
        <v>5856</v>
      </c>
      <c r="K246" s="146" t="s">
        <v>43</v>
      </c>
      <c r="L246" s="146" t="s">
        <v>372</v>
      </c>
      <c r="N246" s="146" t="s">
        <v>414</v>
      </c>
      <c r="P246" s="146" t="s">
        <v>20</v>
      </c>
      <c r="Q246" s="146" t="b">
        <v>0</v>
      </c>
      <c r="R246" s="146" t="b">
        <v>0</v>
      </c>
      <c r="S246" s="146" t="b">
        <v>0</v>
      </c>
      <c r="T246" s="146" t="b">
        <v>0</v>
      </c>
      <c r="Y246" s="146" t="s">
        <v>609</v>
      </c>
      <c r="Z246" s="147" t="s">
        <v>5877</v>
      </c>
      <c r="AA246" s="146" t="s">
        <v>34</v>
      </c>
      <c r="AB246" s="147" t="s">
        <v>5867</v>
      </c>
      <c r="AC246" s="146" t="s">
        <v>1237</v>
      </c>
      <c r="AD246" s="146" t="s">
        <v>1238</v>
      </c>
      <c r="AE246" s="146" t="s">
        <v>1239</v>
      </c>
      <c r="AF246" s="146" t="s">
        <v>1240</v>
      </c>
      <c r="AG246" s="146" t="s">
        <v>6370</v>
      </c>
      <c r="AH246" s="146" t="s">
        <v>1241</v>
      </c>
      <c r="AI246" s="5">
        <v>42064</v>
      </c>
      <c r="AJ246" s="5">
        <v>42795</v>
      </c>
      <c r="AK246" s="146" t="s">
        <v>189</v>
      </c>
    </row>
    <row r="247" spans="1:37" ht="240" x14ac:dyDescent="0.25">
      <c r="A247" s="146">
        <v>3412</v>
      </c>
      <c r="B247" s="146" t="s">
        <v>1133</v>
      </c>
      <c r="C247" s="146" t="s">
        <v>6712</v>
      </c>
      <c r="G247" s="146" t="s">
        <v>307</v>
      </c>
      <c r="H247" s="146" t="s">
        <v>308</v>
      </c>
      <c r="I247" s="146" t="s">
        <v>548</v>
      </c>
      <c r="J247" s="147" t="s">
        <v>5860</v>
      </c>
      <c r="K247" s="146" t="s">
        <v>870</v>
      </c>
      <c r="L247" s="146" t="s">
        <v>3898</v>
      </c>
      <c r="N247" s="146" t="s">
        <v>8</v>
      </c>
      <c r="O247" s="146" t="s">
        <v>110</v>
      </c>
      <c r="P247" s="146" t="s">
        <v>55</v>
      </c>
      <c r="Q247" s="146" t="b">
        <v>0</v>
      </c>
      <c r="R247" s="146" t="b">
        <v>0</v>
      </c>
      <c r="S247" s="146" t="b">
        <v>0</v>
      </c>
      <c r="T247" s="146" t="b">
        <v>0</v>
      </c>
      <c r="Y247" s="146" t="s">
        <v>143</v>
      </c>
      <c r="Z247" s="147" t="s">
        <v>5868</v>
      </c>
      <c r="AB247" s="147" t="s">
        <v>5865</v>
      </c>
      <c r="AG247" s="146" t="s">
        <v>6245</v>
      </c>
      <c r="AH247" s="146" t="s">
        <v>551</v>
      </c>
      <c r="AI247" s="5">
        <v>42064</v>
      </c>
      <c r="AJ247" s="5">
        <v>42795</v>
      </c>
      <c r="AK247" s="146" t="s">
        <v>6554</v>
      </c>
    </row>
    <row r="248" spans="1:37" ht="288" x14ac:dyDescent="0.25">
      <c r="A248" s="146">
        <v>3413</v>
      </c>
      <c r="B248" s="146" t="s">
        <v>1134</v>
      </c>
      <c r="C248" s="146" t="s">
        <v>6711</v>
      </c>
      <c r="G248" s="146" t="s">
        <v>307</v>
      </c>
      <c r="H248" s="146" t="s">
        <v>308</v>
      </c>
      <c r="I248" s="146" t="s">
        <v>566</v>
      </c>
      <c r="J248" s="147" t="s">
        <v>5860</v>
      </c>
      <c r="K248" s="146" t="s">
        <v>549</v>
      </c>
      <c r="L248" s="146" t="s">
        <v>3898</v>
      </c>
      <c r="N248" s="146" t="s">
        <v>84</v>
      </c>
      <c r="P248" s="146" t="s">
        <v>55</v>
      </c>
      <c r="Q248" s="146" t="b">
        <v>0</v>
      </c>
      <c r="R248" s="146" t="b">
        <v>0</v>
      </c>
      <c r="S248" s="146" t="b">
        <v>0</v>
      </c>
      <c r="T248" s="146" t="b">
        <v>0</v>
      </c>
      <c r="Y248" s="146" t="s">
        <v>94</v>
      </c>
      <c r="Z248" s="147" t="s">
        <v>5871</v>
      </c>
      <c r="AA248" s="146" t="s">
        <v>121</v>
      </c>
      <c r="AB248" s="147" t="s">
        <v>5873</v>
      </c>
      <c r="AG248" s="146" t="s">
        <v>6245</v>
      </c>
      <c r="AI248" s="5">
        <v>42064</v>
      </c>
      <c r="AJ248" s="5">
        <v>42795</v>
      </c>
    </row>
    <row r="249" spans="1:37" ht="48" x14ac:dyDescent="0.25">
      <c r="A249" s="146">
        <v>3390</v>
      </c>
      <c r="B249" s="146" t="s">
        <v>1227</v>
      </c>
      <c r="C249" s="146" t="s">
        <v>1228</v>
      </c>
      <c r="D249" s="146">
        <v>20</v>
      </c>
      <c r="E249" s="146" t="s">
        <v>413</v>
      </c>
      <c r="G249" s="146" t="s">
        <v>16</v>
      </c>
      <c r="H249" s="146" t="s">
        <v>17</v>
      </c>
      <c r="I249" s="146" t="s">
        <v>16</v>
      </c>
      <c r="J249" s="147" t="s">
        <v>5856</v>
      </c>
      <c r="K249" s="146" t="s">
        <v>18</v>
      </c>
      <c r="L249" s="146" t="s">
        <v>372</v>
      </c>
      <c r="N249" s="146" t="s">
        <v>414</v>
      </c>
      <c r="P249" s="146" t="s">
        <v>20</v>
      </c>
      <c r="Q249" s="146" t="b">
        <v>0</v>
      </c>
      <c r="R249" s="146" t="b">
        <v>0</v>
      </c>
      <c r="S249" s="146" t="b">
        <v>0</v>
      </c>
      <c r="T249" s="146" t="b">
        <v>0</v>
      </c>
      <c r="Y249" s="146" t="s">
        <v>1229</v>
      </c>
      <c r="Z249" s="147" t="s">
        <v>5876</v>
      </c>
      <c r="AA249" s="146" t="s">
        <v>34</v>
      </c>
      <c r="AB249" s="147" t="s">
        <v>5867</v>
      </c>
      <c r="AC249" s="146" t="s">
        <v>1230</v>
      </c>
      <c r="AD249" s="146" t="s">
        <v>1231</v>
      </c>
      <c r="AE249" s="146" t="s">
        <v>1232</v>
      </c>
      <c r="AF249" s="146" t="s">
        <v>1233</v>
      </c>
      <c r="AG249" s="146" t="s">
        <v>6370</v>
      </c>
      <c r="AH249" s="146" t="s">
        <v>1234</v>
      </c>
      <c r="AI249" s="5">
        <v>42064</v>
      </c>
      <c r="AJ249" s="5">
        <v>42795</v>
      </c>
      <c r="AK249" s="146" t="s">
        <v>189</v>
      </c>
    </row>
    <row r="250" spans="1:37" ht="96" x14ac:dyDescent="0.25">
      <c r="A250" s="146">
        <v>3378</v>
      </c>
      <c r="B250" s="146" t="s">
        <v>1137</v>
      </c>
      <c r="C250" s="146" t="s">
        <v>1138</v>
      </c>
      <c r="D250" s="146">
        <v>20</v>
      </c>
      <c r="G250" s="146" t="s">
        <v>3</v>
      </c>
      <c r="H250" s="146" t="s">
        <v>4</v>
      </c>
      <c r="I250" s="146" t="s">
        <v>5</v>
      </c>
      <c r="J250" s="147" t="s">
        <v>5856</v>
      </c>
      <c r="K250" s="146" t="s">
        <v>6</v>
      </c>
      <c r="L250" s="146" t="s">
        <v>253</v>
      </c>
      <c r="M250" s="146" t="s">
        <v>1139</v>
      </c>
      <c r="N250" s="146" t="s">
        <v>84</v>
      </c>
      <c r="P250" s="146" t="s">
        <v>10</v>
      </c>
      <c r="Q250" s="146" t="b">
        <v>1</v>
      </c>
      <c r="R250" s="146" t="b">
        <v>0</v>
      </c>
      <c r="S250" s="146" t="b">
        <v>0</v>
      </c>
      <c r="T250" s="146" t="b">
        <v>0</v>
      </c>
      <c r="Y250" s="146" t="s">
        <v>205</v>
      </c>
      <c r="Z250" s="147" t="s">
        <v>5874</v>
      </c>
      <c r="AA250" s="146" t="s">
        <v>212</v>
      </c>
      <c r="AB250" s="147" t="s">
        <v>5868</v>
      </c>
      <c r="AC250" s="146" t="s">
        <v>1140</v>
      </c>
      <c r="AD250" s="146" t="s">
        <v>1141</v>
      </c>
      <c r="AE250" s="146" t="s">
        <v>1142</v>
      </c>
      <c r="AF250" s="146" t="s">
        <v>1143</v>
      </c>
      <c r="AG250" s="146" t="s">
        <v>6650</v>
      </c>
      <c r="AI250" s="5">
        <v>42064</v>
      </c>
      <c r="AJ250" s="5">
        <v>42795</v>
      </c>
    </row>
    <row r="251" spans="1:37" ht="60" x14ac:dyDescent="0.25">
      <c r="A251" s="146">
        <v>3415</v>
      </c>
      <c r="B251" s="146" t="s">
        <v>1242</v>
      </c>
      <c r="C251" s="146" t="s">
        <v>1243</v>
      </c>
      <c r="D251" s="146">
        <v>38</v>
      </c>
      <c r="G251" s="146" t="s">
        <v>50</v>
      </c>
      <c r="H251" s="146" t="s">
        <v>81</v>
      </c>
      <c r="I251" s="146" t="s">
        <v>81</v>
      </c>
      <c r="J251" s="147" t="s">
        <v>5856</v>
      </c>
      <c r="K251" s="146" t="s">
        <v>576</v>
      </c>
      <c r="L251" s="146" t="s">
        <v>83</v>
      </c>
      <c r="N251" s="146" t="s">
        <v>84</v>
      </c>
      <c r="P251" s="146" t="s">
        <v>85</v>
      </c>
      <c r="Q251" s="146" t="b">
        <v>1</v>
      </c>
      <c r="R251" s="146" t="b">
        <v>0</v>
      </c>
      <c r="S251" s="146" t="b">
        <v>0</v>
      </c>
      <c r="T251" s="146" t="b">
        <v>0</v>
      </c>
      <c r="Y251" s="146" t="s">
        <v>1144</v>
      </c>
      <c r="Z251" s="147" t="s">
        <v>5883</v>
      </c>
      <c r="AA251" s="146" t="s">
        <v>143</v>
      </c>
      <c r="AB251" s="147" t="s">
        <v>5868</v>
      </c>
      <c r="AG251" s="146" t="s">
        <v>6337</v>
      </c>
      <c r="AI251" s="5">
        <v>42064</v>
      </c>
      <c r="AJ251" s="5">
        <v>42795</v>
      </c>
    </row>
    <row r="252" spans="1:37" ht="312" x14ac:dyDescent="0.25">
      <c r="A252" s="146">
        <v>3134</v>
      </c>
      <c r="B252" s="146" t="s">
        <v>1135</v>
      </c>
      <c r="C252" s="146" t="s">
        <v>6710</v>
      </c>
      <c r="G252" s="146" t="s">
        <v>16</v>
      </c>
      <c r="H252" s="146" t="s">
        <v>388</v>
      </c>
      <c r="I252" s="146" t="s">
        <v>1364</v>
      </c>
      <c r="J252" s="147" t="s">
        <v>5856</v>
      </c>
      <c r="K252" s="146" t="s">
        <v>6</v>
      </c>
      <c r="L252" s="146" t="s">
        <v>1136</v>
      </c>
      <c r="N252" s="146" t="s">
        <v>8</v>
      </c>
      <c r="O252" s="146" t="s">
        <v>110</v>
      </c>
      <c r="P252" s="146" t="s">
        <v>20</v>
      </c>
      <c r="Q252" s="146" t="b">
        <v>1</v>
      </c>
      <c r="R252" s="146" t="b">
        <v>0</v>
      </c>
      <c r="S252" s="146" t="b">
        <v>0</v>
      </c>
      <c r="T252" s="146" t="b">
        <v>0</v>
      </c>
      <c r="Z252" s="147" t="s">
        <v>5865</v>
      </c>
      <c r="AB252" s="147" t="s">
        <v>5865</v>
      </c>
      <c r="AG252" s="146" t="s">
        <v>6709</v>
      </c>
      <c r="AI252" s="5">
        <v>42064</v>
      </c>
      <c r="AJ252" s="5">
        <v>42795</v>
      </c>
      <c r="AK252" s="146" t="s">
        <v>300</v>
      </c>
    </row>
    <row r="253" spans="1:37" ht="108" x14ac:dyDescent="0.25">
      <c r="A253" s="146">
        <v>3387</v>
      </c>
      <c r="B253" s="146" t="s">
        <v>1173</v>
      </c>
      <c r="C253" s="146" t="s">
        <v>1174</v>
      </c>
      <c r="D253" s="146">
        <v>20</v>
      </c>
      <c r="G253" s="146" t="s">
        <v>16</v>
      </c>
      <c r="H253" s="146" t="s">
        <v>17</v>
      </c>
      <c r="I253" s="146" t="s">
        <v>16</v>
      </c>
      <c r="J253" s="147" t="s">
        <v>5858</v>
      </c>
      <c r="K253" s="146" t="s">
        <v>159</v>
      </c>
      <c r="L253" s="146" t="s">
        <v>1175</v>
      </c>
      <c r="N253" s="146" t="s">
        <v>84</v>
      </c>
      <c r="P253" s="146" t="s">
        <v>20</v>
      </c>
      <c r="Q253" s="146" t="b">
        <v>0</v>
      </c>
      <c r="R253" s="146" t="b">
        <v>0</v>
      </c>
      <c r="S253" s="146" t="b">
        <v>0</v>
      </c>
      <c r="T253" s="146" t="b">
        <v>0</v>
      </c>
      <c r="Y253" s="146" t="s">
        <v>86</v>
      </c>
      <c r="Z253" s="147" t="s">
        <v>5871</v>
      </c>
      <c r="AA253" s="146" t="s">
        <v>121</v>
      </c>
      <c r="AB253" s="147" t="s">
        <v>5873</v>
      </c>
      <c r="AC253" s="146" t="s">
        <v>1176</v>
      </c>
      <c r="AD253" s="146" t="s">
        <v>1177</v>
      </c>
      <c r="AE253" s="146" t="s">
        <v>1178</v>
      </c>
      <c r="AF253" s="146" t="s">
        <v>1179</v>
      </c>
      <c r="AG253" s="146" t="s">
        <v>6224</v>
      </c>
      <c r="AH253" s="146" t="s">
        <v>1180</v>
      </c>
      <c r="AI253" s="5">
        <v>42064</v>
      </c>
      <c r="AJ253" s="5">
        <v>42795</v>
      </c>
    </row>
    <row r="254" spans="1:37" ht="108" x14ac:dyDescent="0.25">
      <c r="A254" s="146">
        <v>3384</v>
      </c>
      <c r="B254" s="146" t="s">
        <v>1097</v>
      </c>
      <c r="C254" s="146" t="s">
        <v>1098</v>
      </c>
      <c r="G254" s="146" t="s">
        <v>307</v>
      </c>
      <c r="H254" s="146" t="s">
        <v>308</v>
      </c>
      <c r="I254" s="146" t="s">
        <v>344</v>
      </c>
      <c r="J254" s="147" t="s">
        <v>5859</v>
      </c>
      <c r="K254" s="146" t="s">
        <v>683</v>
      </c>
      <c r="L254" s="146" t="s">
        <v>1099</v>
      </c>
      <c r="N254" s="146" t="s">
        <v>8</v>
      </c>
      <c r="O254" s="146" t="s">
        <v>110</v>
      </c>
      <c r="P254" s="146" t="s">
        <v>311</v>
      </c>
      <c r="Q254" s="146" t="b">
        <v>0</v>
      </c>
      <c r="R254" s="146" t="b">
        <v>0</v>
      </c>
      <c r="S254" s="146" t="b">
        <v>0</v>
      </c>
      <c r="T254" s="146" t="b">
        <v>0</v>
      </c>
      <c r="Z254" s="147" t="s">
        <v>5865</v>
      </c>
      <c r="AA254" s="146" t="s">
        <v>46</v>
      </c>
      <c r="AB254" s="147" t="s">
        <v>5906</v>
      </c>
      <c r="AH254" s="146" t="s">
        <v>1100</v>
      </c>
      <c r="AI254" s="5">
        <v>42064</v>
      </c>
      <c r="AJ254" s="5">
        <v>42795</v>
      </c>
    </row>
    <row r="255" spans="1:37" ht="132" x14ac:dyDescent="0.25">
      <c r="A255" s="146">
        <v>3381</v>
      </c>
      <c r="B255" s="146" t="s">
        <v>1196</v>
      </c>
      <c r="C255" s="146" t="s">
        <v>1197</v>
      </c>
      <c r="D255" s="146">
        <v>80</v>
      </c>
      <c r="G255" s="146" t="s">
        <v>3</v>
      </c>
      <c r="H255" s="146" t="s">
        <v>4</v>
      </c>
      <c r="I255" s="146" t="s">
        <v>5</v>
      </c>
      <c r="J255" s="147" t="s">
        <v>5856</v>
      </c>
      <c r="K255" s="146" t="s">
        <v>6</v>
      </c>
      <c r="L255" s="146" t="s">
        <v>253</v>
      </c>
      <c r="M255" s="146" t="s">
        <v>1198</v>
      </c>
      <c r="N255" s="146" t="s">
        <v>84</v>
      </c>
      <c r="P255" s="146" t="s">
        <v>10</v>
      </c>
      <c r="Q255" s="146" t="b">
        <v>1</v>
      </c>
      <c r="R255" s="146" t="b">
        <v>1</v>
      </c>
      <c r="S255" s="146" t="b">
        <v>0</v>
      </c>
      <c r="T255" s="146" t="b">
        <v>0</v>
      </c>
      <c r="Y255" s="146" t="s">
        <v>415</v>
      </c>
      <c r="Z255" s="147" t="s">
        <v>5876</v>
      </c>
      <c r="AA255" s="146" t="s">
        <v>29</v>
      </c>
      <c r="AB255" s="147" t="s">
        <v>5866</v>
      </c>
      <c r="AC255" s="146" t="s">
        <v>1199</v>
      </c>
      <c r="AD255" s="146" t="s">
        <v>1200</v>
      </c>
      <c r="AE255" s="146" t="s">
        <v>1201</v>
      </c>
      <c r="AF255" s="146" t="s">
        <v>1202</v>
      </c>
      <c r="AG255" s="146" t="s">
        <v>6305</v>
      </c>
      <c r="AI255" s="5">
        <v>42064</v>
      </c>
      <c r="AJ255" s="5">
        <v>42795</v>
      </c>
    </row>
    <row r="256" spans="1:37" ht="72" x14ac:dyDescent="0.25">
      <c r="A256" s="146">
        <v>3376</v>
      </c>
      <c r="B256" s="146" t="s">
        <v>1181</v>
      </c>
      <c r="C256" s="146" t="s">
        <v>1182</v>
      </c>
      <c r="D256" s="146">
        <v>400</v>
      </c>
      <c r="F256" s="146" t="s">
        <v>636</v>
      </c>
      <c r="G256" s="146" t="s">
        <v>50</v>
      </c>
      <c r="H256" s="146" t="s">
        <v>81</v>
      </c>
      <c r="I256" s="146" t="s">
        <v>81</v>
      </c>
      <c r="J256" s="147" t="s">
        <v>5857</v>
      </c>
      <c r="K256" s="146" t="s">
        <v>63</v>
      </c>
      <c r="L256" s="146" t="s">
        <v>1183</v>
      </c>
      <c r="N256" s="146" t="s">
        <v>8</v>
      </c>
      <c r="O256" s="146" t="s">
        <v>9</v>
      </c>
      <c r="P256" s="146" t="s">
        <v>85</v>
      </c>
      <c r="Q256" s="146" t="b">
        <v>0</v>
      </c>
      <c r="R256" s="146" t="b">
        <v>0</v>
      </c>
      <c r="S256" s="146" t="b">
        <v>1</v>
      </c>
      <c r="T256" s="146" t="b">
        <v>0</v>
      </c>
      <c r="W256" s="146">
        <v>150</v>
      </c>
      <c r="X256" s="146">
        <v>10</v>
      </c>
      <c r="Z256" s="147" t="s">
        <v>5865</v>
      </c>
      <c r="AB256" s="147" t="s">
        <v>5865</v>
      </c>
      <c r="AC256" s="146" t="s">
        <v>1184</v>
      </c>
      <c r="AD256" s="146" t="s">
        <v>1185</v>
      </c>
      <c r="AE256" s="146" t="s">
        <v>1186</v>
      </c>
      <c r="AF256" s="146" t="s">
        <v>1187</v>
      </c>
      <c r="AG256" s="146" t="s">
        <v>6708</v>
      </c>
      <c r="AH256" s="146" t="s">
        <v>1188</v>
      </c>
      <c r="AI256" s="5">
        <v>42064</v>
      </c>
      <c r="AJ256" s="5">
        <v>42795</v>
      </c>
    </row>
    <row r="257" spans="1:37" ht="108" x14ac:dyDescent="0.25">
      <c r="A257" s="146">
        <v>3375</v>
      </c>
      <c r="B257" s="146" t="s">
        <v>1251</v>
      </c>
      <c r="C257" s="146" t="s">
        <v>1252</v>
      </c>
      <c r="D257" s="146">
        <v>480</v>
      </c>
      <c r="F257" s="146" t="s">
        <v>636</v>
      </c>
      <c r="G257" s="146" t="s">
        <v>50</v>
      </c>
      <c r="H257" s="146" t="s">
        <v>81</v>
      </c>
      <c r="I257" s="146" t="s">
        <v>81</v>
      </c>
      <c r="J257" s="147" t="s">
        <v>5860</v>
      </c>
      <c r="K257" s="146" t="s">
        <v>325</v>
      </c>
      <c r="L257" s="146" t="s">
        <v>1253</v>
      </c>
      <c r="N257" s="146" t="s">
        <v>8</v>
      </c>
      <c r="O257" s="146" t="s">
        <v>110</v>
      </c>
      <c r="P257" s="146" t="s">
        <v>85</v>
      </c>
      <c r="Q257" s="146" t="b">
        <v>0</v>
      </c>
      <c r="R257" s="146" t="b">
        <v>0</v>
      </c>
      <c r="S257" s="146" t="b">
        <v>1</v>
      </c>
      <c r="T257" s="146" t="b">
        <v>1</v>
      </c>
      <c r="U257" s="146" t="s">
        <v>1254</v>
      </c>
      <c r="V257" s="146" t="s">
        <v>1255</v>
      </c>
      <c r="W257" s="146">
        <v>300</v>
      </c>
      <c r="X257" s="146">
        <v>8</v>
      </c>
      <c r="Y257" s="146" t="s">
        <v>64</v>
      </c>
      <c r="Z257" s="147" t="s">
        <v>5870</v>
      </c>
      <c r="AA257" s="146" t="s">
        <v>676</v>
      </c>
      <c r="AB257" s="147" t="s">
        <v>5873</v>
      </c>
      <c r="AC257" s="146" t="s">
        <v>1256</v>
      </c>
      <c r="AD257" s="146" t="s">
        <v>1257</v>
      </c>
      <c r="AE257" s="146" t="s">
        <v>1258</v>
      </c>
      <c r="AF257" s="146" t="s">
        <v>1259</v>
      </c>
      <c r="AG257" s="146" t="s">
        <v>6707</v>
      </c>
      <c r="AH257" s="146" t="s">
        <v>1260</v>
      </c>
      <c r="AI257" s="5">
        <v>42064</v>
      </c>
      <c r="AJ257" s="5">
        <v>42795</v>
      </c>
    </row>
    <row r="258" spans="1:37" ht="120" x14ac:dyDescent="0.25">
      <c r="A258" s="146">
        <v>3372</v>
      </c>
      <c r="B258" s="146" t="s">
        <v>1261</v>
      </c>
      <c r="C258" s="146" t="s">
        <v>1262</v>
      </c>
      <c r="G258" s="146" t="s">
        <v>307</v>
      </c>
      <c r="H258" s="146" t="s">
        <v>308</v>
      </c>
      <c r="I258" s="146" t="s">
        <v>344</v>
      </c>
      <c r="J258" s="147" t="s">
        <v>5859</v>
      </c>
      <c r="K258" s="146" t="s">
        <v>638</v>
      </c>
      <c r="L258" s="146" t="s">
        <v>1263</v>
      </c>
      <c r="N258" s="146" t="s">
        <v>8</v>
      </c>
      <c r="O258" s="146" t="s">
        <v>110</v>
      </c>
      <c r="P258" s="146" t="s">
        <v>311</v>
      </c>
      <c r="Q258" s="146" t="b">
        <v>0</v>
      </c>
      <c r="R258" s="146" t="b">
        <v>0</v>
      </c>
      <c r="S258" s="146" t="b">
        <v>0</v>
      </c>
      <c r="T258" s="146" t="b">
        <v>0</v>
      </c>
      <c r="Z258" s="147"/>
      <c r="AA258" s="146" t="s">
        <v>1264</v>
      </c>
      <c r="AB258" s="147" t="s">
        <v>5947</v>
      </c>
      <c r="AG258" s="146" t="s">
        <v>6706</v>
      </c>
      <c r="AH258" s="146" t="s">
        <v>1265</v>
      </c>
      <c r="AI258" s="5">
        <v>42064</v>
      </c>
      <c r="AJ258" s="5">
        <v>42795</v>
      </c>
    </row>
    <row r="259" spans="1:37" ht="108" x14ac:dyDescent="0.25">
      <c r="A259" s="146">
        <v>3371</v>
      </c>
      <c r="B259" s="146" t="s">
        <v>1153</v>
      </c>
      <c r="C259" s="146" t="s">
        <v>1154</v>
      </c>
      <c r="G259" s="146" t="s">
        <v>307</v>
      </c>
      <c r="H259" s="146" t="s">
        <v>308</v>
      </c>
      <c r="I259" s="146" t="s">
        <v>344</v>
      </c>
      <c r="J259" s="147" t="s">
        <v>5859</v>
      </c>
      <c r="K259" s="146" t="s">
        <v>1155</v>
      </c>
      <c r="L259" s="146" t="s">
        <v>1156</v>
      </c>
      <c r="N259" s="146" t="s">
        <v>8</v>
      </c>
      <c r="O259" s="146" t="s">
        <v>110</v>
      </c>
      <c r="P259" s="146" t="s">
        <v>311</v>
      </c>
      <c r="Q259" s="146" t="b">
        <v>0</v>
      </c>
      <c r="R259" s="146" t="b">
        <v>0</v>
      </c>
      <c r="S259" s="146" t="b">
        <v>0</v>
      </c>
      <c r="T259" s="146" t="b">
        <v>1</v>
      </c>
      <c r="U259" s="146" t="s">
        <v>1157</v>
      </c>
      <c r="Z259" s="147" t="s">
        <v>5865</v>
      </c>
      <c r="AA259" s="146" t="s">
        <v>242</v>
      </c>
      <c r="AB259" s="147" t="s">
        <v>5885</v>
      </c>
      <c r="AG259" s="146" t="s">
        <v>6473</v>
      </c>
      <c r="AI259" s="5">
        <v>42064</v>
      </c>
      <c r="AJ259" s="5">
        <v>42795</v>
      </c>
    </row>
    <row r="260" spans="1:37" ht="144" x14ac:dyDescent="0.25">
      <c r="A260" s="146">
        <v>3370</v>
      </c>
      <c r="B260" s="146" t="s">
        <v>1145</v>
      </c>
      <c r="C260" s="146" t="s">
        <v>1146</v>
      </c>
      <c r="D260" s="146">
        <v>175</v>
      </c>
      <c r="F260" s="146" t="s">
        <v>636</v>
      </c>
      <c r="G260" s="146" t="s">
        <v>307</v>
      </c>
      <c r="H260" s="146" t="s">
        <v>308</v>
      </c>
      <c r="I260" s="146" t="s">
        <v>344</v>
      </c>
      <c r="J260" s="147" t="s">
        <v>5856</v>
      </c>
      <c r="K260" s="146" t="s">
        <v>576</v>
      </c>
      <c r="L260" s="146" t="s">
        <v>1147</v>
      </c>
      <c r="N260" s="146" t="s">
        <v>8</v>
      </c>
      <c r="O260" s="146" t="s">
        <v>110</v>
      </c>
      <c r="P260" s="146" t="s">
        <v>311</v>
      </c>
      <c r="Q260" s="146" t="b">
        <v>0</v>
      </c>
      <c r="R260" s="146" t="b">
        <v>0</v>
      </c>
      <c r="S260" s="146" t="b">
        <v>0</v>
      </c>
      <c r="T260" s="146" t="b">
        <v>0</v>
      </c>
      <c r="W260" s="146">
        <v>132</v>
      </c>
      <c r="X260" s="146">
        <v>19</v>
      </c>
      <c r="Y260" s="146" t="s">
        <v>64</v>
      </c>
      <c r="Z260" s="147" t="s">
        <v>5870</v>
      </c>
      <c r="AA260" s="146" t="s">
        <v>65</v>
      </c>
      <c r="AB260" s="147" t="s">
        <v>5873</v>
      </c>
      <c r="AC260" s="146" t="s">
        <v>1148</v>
      </c>
      <c r="AD260" s="146" t="s">
        <v>1149</v>
      </c>
      <c r="AE260" s="146" t="s">
        <v>1150</v>
      </c>
      <c r="AF260" s="146" t="s">
        <v>1151</v>
      </c>
      <c r="AG260" s="146" t="s">
        <v>6326</v>
      </c>
      <c r="AH260" s="146" t="s">
        <v>1152</v>
      </c>
      <c r="AI260" s="5">
        <v>42064</v>
      </c>
      <c r="AJ260" s="5">
        <v>42795</v>
      </c>
    </row>
    <row r="261" spans="1:37" ht="48" x14ac:dyDescent="0.25">
      <c r="A261" s="146">
        <v>3394</v>
      </c>
      <c r="B261" s="146" t="s">
        <v>1125</v>
      </c>
      <c r="C261" s="146" t="s">
        <v>1126</v>
      </c>
      <c r="D261" s="146">
        <v>20</v>
      </c>
      <c r="G261" s="146" t="s">
        <v>16</v>
      </c>
      <c r="H261" s="146" t="s">
        <v>17</v>
      </c>
      <c r="I261" s="146" t="s">
        <v>16</v>
      </c>
      <c r="J261" s="147" t="s">
        <v>5856</v>
      </c>
      <c r="K261" s="146" t="s">
        <v>6</v>
      </c>
      <c r="L261" s="146" t="s">
        <v>1089</v>
      </c>
      <c r="M261" s="146" t="s">
        <v>1127</v>
      </c>
      <c r="N261" s="146" t="s">
        <v>84</v>
      </c>
      <c r="P261" s="146" t="s">
        <v>20</v>
      </c>
      <c r="Q261" s="146" t="b">
        <v>0</v>
      </c>
      <c r="R261" s="146" t="b">
        <v>0</v>
      </c>
      <c r="S261" s="146" t="b">
        <v>0</v>
      </c>
      <c r="T261" s="146" t="b">
        <v>0</v>
      </c>
      <c r="Y261" s="146" t="s">
        <v>609</v>
      </c>
      <c r="Z261" s="147" t="s">
        <v>5877</v>
      </c>
      <c r="AA261" s="146" t="s">
        <v>65</v>
      </c>
      <c r="AB261" s="147" t="s">
        <v>5873</v>
      </c>
      <c r="AC261" s="146" t="s">
        <v>1128</v>
      </c>
      <c r="AD261" s="146" t="s">
        <v>1129</v>
      </c>
      <c r="AE261" s="146" t="s">
        <v>1130</v>
      </c>
      <c r="AF261" s="146" t="s">
        <v>1131</v>
      </c>
      <c r="AG261" s="146" t="s">
        <v>6702</v>
      </c>
      <c r="AH261" s="146" t="s">
        <v>1132</v>
      </c>
      <c r="AI261" s="5">
        <v>42064</v>
      </c>
      <c r="AJ261" s="5">
        <v>42705</v>
      </c>
    </row>
    <row r="262" spans="1:37" ht="60" x14ac:dyDescent="0.25">
      <c r="A262" s="146">
        <v>3386</v>
      </c>
      <c r="B262" s="146" t="s">
        <v>1220</v>
      </c>
      <c r="C262" s="146" t="s">
        <v>1221</v>
      </c>
      <c r="D262" s="146">
        <v>50</v>
      </c>
      <c r="G262" s="146" t="s">
        <v>16</v>
      </c>
      <c r="H262" s="146" t="s">
        <v>17</v>
      </c>
      <c r="I262" s="146" t="s">
        <v>16</v>
      </c>
      <c r="J262" s="147" t="s">
        <v>5856</v>
      </c>
      <c r="K262" s="146" t="s">
        <v>136</v>
      </c>
      <c r="L262" s="146" t="s">
        <v>1103</v>
      </c>
      <c r="M262" s="146" t="s">
        <v>505</v>
      </c>
      <c r="N262" s="146" t="s">
        <v>84</v>
      </c>
      <c r="P262" s="146" t="s">
        <v>20</v>
      </c>
      <c r="Q262" s="146" t="b">
        <v>0</v>
      </c>
      <c r="R262" s="146" t="b">
        <v>0</v>
      </c>
      <c r="S262" s="146" t="b">
        <v>0</v>
      </c>
      <c r="T262" s="146" t="b">
        <v>0</v>
      </c>
      <c r="Y262" s="146" t="s">
        <v>801</v>
      </c>
      <c r="Z262" s="171" t="s">
        <v>5881</v>
      </c>
      <c r="AA262" s="146" t="s">
        <v>212</v>
      </c>
      <c r="AB262" s="147" t="s">
        <v>5868</v>
      </c>
      <c r="AC262" s="146" t="s">
        <v>1222</v>
      </c>
      <c r="AD262" s="146" t="s">
        <v>1223</v>
      </c>
      <c r="AE262" s="146" t="s">
        <v>1224</v>
      </c>
      <c r="AF262" s="146" t="s">
        <v>1225</v>
      </c>
      <c r="AG262" s="146" t="s">
        <v>6230</v>
      </c>
      <c r="AH262" s="146" t="s">
        <v>1226</v>
      </c>
      <c r="AI262" s="5">
        <v>42064</v>
      </c>
      <c r="AJ262" s="5">
        <v>42705</v>
      </c>
    </row>
    <row r="263" spans="1:37" ht="120" x14ac:dyDescent="0.25">
      <c r="A263" s="146">
        <v>3410</v>
      </c>
      <c r="B263" s="146" t="s">
        <v>1109</v>
      </c>
      <c r="C263" s="146" t="s">
        <v>1110</v>
      </c>
      <c r="D263" s="146">
        <v>250</v>
      </c>
      <c r="G263" s="146" t="s">
        <v>16</v>
      </c>
      <c r="H263" s="146" t="s">
        <v>17</v>
      </c>
      <c r="I263" s="146" t="s">
        <v>1111</v>
      </c>
      <c r="J263" s="147" t="s">
        <v>5856</v>
      </c>
      <c r="K263" s="146" t="s">
        <v>92</v>
      </c>
      <c r="L263" s="146" t="s">
        <v>1112</v>
      </c>
      <c r="N263" s="146" t="s">
        <v>8</v>
      </c>
      <c r="O263" s="146" t="s">
        <v>147</v>
      </c>
      <c r="P263" s="146" t="s">
        <v>20</v>
      </c>
      <c r="Q263" s="146" t="b">
        <v>0</v>
      </c>
      <c r="R263" s="146" t="b">
        <v>0</v>
      </c>
      <c r="S263" s="146" t="b">
        <v>0</v>
      </c>
      <c r="T263" s="146" t="b">
        <v>0</v>
      </c>
      <c r="Y263" s="146" t="s">
        <v>45</v>
      </c>
      <c r="Z263" s="147" t="s">
        <v>5868</v>
      </c>
      <c r="AA263" s="146" t="s">
        <v>46</v>
      </c>
      <c r="AB263" s="147" t="s">
        <v>5906</v>
      </c>
      <c r="AC263" s="146" t="s">
        <v>1113</v>
      </c>
      <c r="AD263" s="146" t="s">
        <v>1114</v>
      </c>
      <c r="AE263" s="146" t="s">
        <v>1115</v>
      </c>
      <c r="AF263" s="146" t="s">
        <v>1116</v>
      </c>
      <c r="AG263" s="146" t="s">
        <v>6704</v>
      </c>
      <c r="AI263" s="5">
        <v>42064</v>
      </c>
      <c r="AJ263" s="5">
        <v>42705</v>
      </c>
    </row>
    <row r="264" spans="1:37" ht="132" x14ac:dyDescent="0.25">
      <c r="A264" s="146">
        <v>3373</v>
      </c>
      <c r="B264" s="146" t="s">
        <v>1158</v>
      </c>
      <c r="C264" s="146" t="s">
        <v>1159</v>
      </c>
      <c r="D264" s="146">
        <v>18</v>
      </c>
      <c r="G264" s="146" t="s">
        <v>68</v>
      </c>
      <c r="H264" s="146" t="s">
        <v>880</v>
      </c>
      <c r="I264" s="146" t="s">
        <v>1160</v>
      </c>
      <c r="J264" s="147" t="s">
        <v>5858</v>
      </c>
      <c r="K264" s="146" t="s">
        <v>340</v>
      </c>
      <c r="L264" s="146" t="s">
        <v>1161</v>
      </c>
      <c r="N264" s="146" t="s">
        <v>8</v>
      </c>
      <c r="O264" s="146" t="s">
        <v>33</v>
      </c>
      <c r="P264" s="146" t="s">
        <v>20</v>
      </c>
      <c r="Q264" s="146" t="b">
        <v>0</v>
      </c>
      <c r="R264" s="146" t="b">
        <v>0</v>
      </c>
      <c r="S264" s="146" t="b">
        <v>0</v>
      </c>
      <c r="T264" s="146" t="b">
        <v>0</v>
      </c>
      <c r="Y264" s="146" t="s">
        <v>45</v>
      </c>
      <c r="Z264" s="147" t="s">
        <v>5868</v>
      </c>
      <c r="AB264" s="147" t="s">
        <v>5865</v>
      </c>
      <c r="AC264" s="146" t="s">
        <v>1162</v>
      </c>
      <c r="AD264" s="146" t="s">
        <v>1163</v>
      </c>
      <c r="AE264" s="146" t="s">
        <v>1164</v>
      </c>
      <c r="AF264" s="146" t="s">
        <v>1165</v>
      </c>
      <c r="AG264" s="146" t="s">
        <v>6705</v>
      </c>
      <c r="AI264" s="5">
        <v>42064</v>
      </c>
      <c r="AJ264" s="5">
        <v>42705</v>
      </c>
    </row>
    <row r="265" spans="1:37" ht="36" x14ac:dyDescent="0.25">
      <c r="A265" s="146">
        <v>3396</v>
      </c>
      <c r="B265" s="146" t="s">
        <v>1087</v>
      </c>
      <c r="C265" s="146" t="s">
        <v>1088</v>
      </c>
      <c r="D265" s="146">
        <v>20</v>
      </c>
      <c r="G265" s="146" t="s">
        <v>16</v>
      </c>
      <c r="H265" s="146" t="s">
        <v>17</v>
      </c>
      <c r="I265" s="146" t="s">
        <v>16</v>
      </c>
      <c r="J265" s="147" t="s">
        <v>5856</v>
      </c>
      <c r="K265" s="146" t="s">
        <v>6</v>
      </c>
      <c r="L265" s="146" t="s">
        <v>1089</v>
      </c>
      <c r="N265" s="146" t="s">
        <v>84</v>
      </c>
      <c r="P265" s="146" t="s">
        <v>20</v>
      </c>
      <c r="Q265" s="146" t="b">
        <v>0</v>
      </c>
      <c r="R265" s="146" t="b">
        <v>0</v>
      </c>
      <c r="S265" s="146" t="b">
        <v>0</v>
      </c>
      <c r="T265" s="146" t="b">
        <v>0</v>
      </c>
      <c r="Y265" s="146" t="s">
        <v>609</v>
      </c>
      <c r="Z265" s="147" t="s">
        <v>5877</v>
      </c>
      <c r="AA265" s="146" t="s">
        <v>64</v>
      </c>
      <c r="AB265" s="147" t="s">
        <v>5870</v>
      </c>
      <c r="AC265" s="146" t="s">
        <v>1090</v>
      </c>
      <c r="AD265" s="146" t="s">
        <v>1091</v>
      </c>
      <c r="AE265" s="146" t="s">
        <v>1092</v>
      </c>
      <c r="AF265" s="146" t="s">
        <v>1093</v>
      </c>
      <c r="AG265" s="146" t="s">
        <v>6702</v>
      </c>
      <c r="AI265" s="5">
        <v>42064</v>
      </c>
      <c r="AJ265" s="5">
        <v>42705</v>
      </c>
    </row>
    <row r="266" spans="1:37" ht="36" x14ac:dyDescent="0.25">
      <c r="A266" s="146">
        <v>3411</v>
      </c>
      <c r="B266" s="146" t="s">
        <v>1117</v>
      </c>
      <c r="C266" s="146" t="s">
        <v>1118</v>
      </c>
      <c r="D266" s="146">
        <v>60</v>
      </c>
      <c r="G266" s="146" t="s">
        <v>16</v>
      </c>
      <c r="H266" s="146" t="s">
        <v>17</v>
      </c>
      <c r="I266" s="146" t="s">
        <v>16</v>
      </c>
      <c r="J266" s="147" t="s">
        <v>5856</v>
      </c>
      <c r="K266" s="146" t="s">
        <v>92</v>
      </c>
      <c r="L266" s="146" t="s">
        <v>1112</v>
      </c>
      <c r="M266" s="146" t="s">
        <v>1119</v>
      </c>
      <c r="N266" s="146" t="s">
        <v>84</v>
      </c>
      <c r="P266" s="146" t="s">
        <v>20</v>
      </c>
      <c r="Q266" s="146" t="b">
        <v>0</v>
      </c>
      <c r="R266" s="146" t="b">
        <v>0</v>
      </c>
      <c r="S266" s="146" t="b">
        <v>0</v>
      </c>
      <c r="T266" s="146" t="b">
        <v>0</v>
      </c>
      <c r="Y266" s="146" t="s">
        <v>609</v>
      </c>
      <c r="Z266" s="147" t="s">
        <v>5877</v>
      </c>
      <c r="AA266" s="146" t="s">
        <v>161</v>
      </c>
      <c r="AB266" s="147" t="s">
        <v>5872</v>
      </c>
      <c r="AC266" s="146" t="s">
        <v>1120</v>
      </c>
      <c r="AD266" s="146" t="s">
        <v>1121</v>
      </c>
      <c r="AE266" s="146" t="s">
        <v>1122</v>
      </c>
      <c r="AF266" s="146" t="s">
        <v>1123</v>
      </c>
      <c r="AG266" s="146" t="s">
        <v>6704</v>
      </c>
      <c r="AH266" s="146" t="s">
        <v>1124</v>
      </c>
      <c r="AI266" s="5">
        <v>42064</v>
      </c>
      <c r="AJ266" s="5">
        <v>42705</v>
      </c>
    </row>
    <row r="267" spans="1:37" ht="48" x14ac:dyDescent="0.25">
      <c r="A267" s="146">
        <v>3363</v>
      </c>
      <c r="B267" s="146" t="s">
        <v>1094</v>
      </c>
      <c r="C267" s="146" t="s">
        <v>1095</v>
      </c>
      <c r="D267" s="146">
        <v>250</v>
      </c>
      <c r="G267" s="146" t="s">
        <v>50</v>
      </c>
      <c r="H267" s="146" t="s">
        <v>398</v>
      </c>
      <c r="I267" s="146" t="s">
        <v>399</v>
      </c>
      <c r="J267" s="147" t="s">
        <v>5856</v>
      </c>
      <c r="K267" s="146" t="s">
        <v>6</v>
      </c>
      <c r="L267" s="146" t="s">
        <v>1096</v>
      </c>
      <c r="N267" s="146" t="s">
        <v>8</v>
      </c>
      <c r="O267" s="146" t="s">
        <v>110</v>
      </c>
      <c r="P267" s="146" t="s">
        <v>55</v>
      </c>
      <c r="Q267" s="146" t="b">
        <v>0</v>
      </c>
      <c r="R267" s="146" t="b">
        <v>0</v>
      </c>
      <c r="S267" s="146" t="b">
        <v>0</v>
      </c>
      <c r="T267" s="146" t="b">
        <v>0</v>
      </c>
      <c r="Y267" s="146" t="s">
        <v>56</v>
      </c>
      <c r="Z267" s="147" t="s">
        <v>5869</v>
      </c>
      <c r="AA267" s="146" t="s">
        <v>48</v>
      </c>
      <c r="AB267" s="147" t="s">
        <v>5906</v>
      </c>
      <c r="AG267" s="146" t="s">
        <v>6703</v>
      </c>
      <c r="AI267" s="5">
        <v>42064</v>
      </c>
      <c r="AJ267" s="5">
        <v>42705</v>
      </c>
    </row>
    <row r="268" spans="1:37" ht="84" x14ac:dyDescent="0.25">
      <c r="A268" s="146">
        <v>3392</v>
      </c>
      <c r="B268" s="146" t="s">
        <v>1244</v>
      </c>
      <c r="C268" s="146" t="s">
        <v>1245</v>
      </c>
      <c r="D268" s="146">
        <v>20</v>
      </c>
      <c r="G268" s="146" t="s">
        <v>16</v>
      </c>
      <c r="H268" s="146" t="s">
        <v>17</v>
      </c>
      <c r="I268" s="146" t="s">
        <v>16</v>
      </c>
      <c r="J268" s="147" t="s">
        <v>5856</v>
      </c>
      <c r="K268" s="146" t="s">
        <v>82</v>
      </c>
      <c r="L268" s="146" t="s">
        <v>372</v>
      </c>
      <c r="N268" s="146" t="s">
        <v>84</v>
      </c>
      <c r="P268" s="146" t="s">
        <v>20</v>
      </c>
      <c r="Q268" s="146" t="b">
        <v>0</v>
      </c>
      <c r="R268" s="146" t="b">
        <v>0</v>
      </c>
      <c r="S268" s="146" t="b">
        <v>0</v>
      </c>
      <c r="T268" s="146" t="b">
        <v>0</v>
      </c>
      <c r="Y268" s="146" t="s">
        <v>874</v>
      </c>
      <c r="Z268" s="147" t="s">
        <v>5877</v>
      </c>
      <c r="AA268" s="146" t="s">
        <v>64</v>
      </c>
      <c r="AB268" s="147" t="s">
        <v>5870</v>
      </c>
      <c r="AC268" s="146" t="s">
        <v>1246</v>
      </c>
      <c r="AD268" s="146" t="s">
        <v>1247</v>
      </c>
      <c r="AE268" s="146" t="s">
        <v>1248</v>
      </c>
      <c r="AF268" s="146" t="s">
        <v>1249</v>
      </c>
      <c r="AG268" s="146" t="s">
        <v>6370</v>
      </c>
      <c r="AH268" s="146" t="s">
        <v>1250</v>
      </c>
      <c r="AI268" s="5">
        <v>42064</v>
      </c>
      <c r="AJ268" s="5">
        <v>42705</v>
      </c>
    </row>
    <row r="269" spans="1:37" ht="96" x14ac:dyDescent="0.25">
      <c r="A269" s="146">
        <v>3374</v>
      </c>
      <c r="B269" s="146" t="s">
        <v>1166</v>
      </c>
      <c r="C269" s="146" t="s">
        <v>1167</v>
      </c>
      <c r="D269" s="146">
        <v>20</v>
      </c>
      <c r="G269" s="146" t="s">
        <v>68</v>
      </c>
      <c r="H269" s="146" t="s">
        <v>880</v>
      </c>
      <c r="I269" s="146" t="s">
        <v>1160</v>
      </c>
      <c r="J269" s="147" t="s">
        <v>5856</v>
      </c>
      <c r="K269" s="146" t="s">
        <v>272</v>
      </c>
      <c r="L269" s="146" t="s">
        <v>1168</v>
      </c>
      <c r="N269" s="146" t="s">
        <v>8</v>
      </c>
      <c r="O269" s="146" t="s">
        <v>147</v>
      </c>
      <c r="P269" s="146" t="s">
        <v>20</v>
      </c>
      <c r="Q269" s="146" t="b">
        <v>0</v>
      </c>
      <c r="R269" s="146" t="b">
        <v>0</v>
      </c>
      <c r="S269" s="146" t="b">
        <v>0</v>
      </c>
      <c r="T269" s="146" t="b">
        <v>0</v>
      </c>
      <c r="Z269" s="147" t="s">
        <v>5865</v>
      </c>
      <c r="AB269" s="147" t="s">
        <v>5865</v>
      </c>
      <c r="AC269" s="146" t="s">
        <v>1169</v>
      </c>
      <c r="AD269" s="146" t="s">
        <v>1170</v>
      </c>
      <c r="AE269" s="146" t="s">
        <v>1171</v>
      </c>
      <c r="AF269" s="146" t="s">
        <v>1172</v>
      </c>
      <c r="AG269" s="146" t="s">
        <v>6584</v>
      </c>
      <c r="AI269" s="5">
        <v>42064</v>
      </c>
      <c r="AJ269" s="5">
        <v>42705</v>
      </c>
    </row>
    <row r="270" spans="1:37" ht="60" x14ac:dyDescent="0.25">
      <c r="A270" s="146">
        <v>3395</v>
      </c>
      <c r="B270" s="146" t="s">
        <v>1266</v>
      </c>
      <c r="C270" s="146" t="s">
        <v>1267</v>
      </c>
      <c r="D270" s="146">
        <v>80</v>
      </c>
      <c r="G270" s="146" t="s">
        <v>16</v>
      </c>
      <c r="H270" s="146" t="s">
        <v>17</v>
      </c>
      <c r="I270" s="146" t="s">
        <v>16</v>
      </c>
      <c r="J270" s="147" t="s">
        <v>5856</v>
      </c>
      <c r="K270" s="146" t="s">
        <v>82</v>
      </c>
      <c r="L270" s="146" t="s">
        <v>1089</v>
      </c>
      <c r="M270" s="146" t="s">
        <v>1268</v>
      </c>
      <c r="N270" s="146" t="s">
        <v>84</v>
      </c>
      <c r="P270" s="146" t="s">
        <v>20</v>
      </c>
      <c r="Q270" s="146" t="b">
        <v>0</v>
      </c>
      <c r="R270" s="146" t="b">
        <v>0</v>
      </c>
      <c r="S270" s="146" t="b">
        <v>0</v>
      </c>
      <c r="T270" s="146" t="b">
        <v>0</v>
      </c>
      <c r="Y270" s="146" t="s">
        <v>618</v>
      </c>
      <c r="Z270" s="147" t="s">
        <v>5884</v>
      </c>
      <c r="AA270" s="146" t="s">
        <v>121</v>
      </c>
      <c r="AB270" s="147" t="s">
        <v>5873</v>
      </c>
      <c r="AC270" s="146" t="s">
        <v>1269</v>
      </c>
      <c r="AD270" s="146" t="s">
        <v>1270</v>
      </c>
      <c r="AE270" s="146" t="s">
        <v>1271</v>
      </c>
      <c r="AF270" s="146" t="s">
        <v>1272</v>
      </c>
      <c r="AG270" s="146" t="s">
        <v>6702</v>
      </c>
      <c r="AH270" s="146" t="s">
        <v>1273</v>
      </c>
      <c r="AI270" s="5">
        <v>42064</v>
      </c>
      <c r="AJ270" s="5">
        <v>42614</v>
      </c>
    </row>
    <row r="271" spans="1:37" ht="60" x14ac:dyDescent="0.25">
      <c r="A271" s="146">
        <v>3272</v>
      </c>
      <c r="B271" s="146" t="s">
        <v>1325</v>
      </c>
      <c r="C271" s="146" t="s">
        <v>1326</v>
      </c>
      <c r="D271" s="146">
        <v>30</v>
      </c>
      <c r="G271" s="146" t="s">
        <v>3</v>
      </c>
      <c r="H271" s="146" t="s">
        <v>4</v>
      </c>
      <c r="I271" s="146" t="s">
        <v>5</v>
      </c>
      <c r="J271" s="147" t="s">
        <v>5856</v>
      </c>
      <c r="K271" s="146" t="s">
        <v>6</v>
      </c>
      <c r="L271" s="146" t="s">
        <v>253</v>
      </c>
      <c r="N271" s="146" t="s">
        <v>84</v>
      </c>
      <c r="P271" s="146" t="s">
        <v>10</v>
      </c>
      <c r="Q271" s="146" t="b">
        <v>1</v>
      </c>
      <c r="R271" s="146" t="b">
        <v>0</v>
      </c>
      <c r="S271" s="146" t="b">
        <v>0</v>
      </c>
      <c r="T271" s="146" t="b">
        <v>0</v>
      </c>
      <c r="Y271" s="146" t="s">
        <v>1327</v>
      </c>
      <c r="Z271" s="147" t="s">
        <v>5884</v>
      </c>
      <c r="AA271" s="146" t="s">
        <v>111</v>
      </c>
      <c r="AB271" s="147" t="s">
        <v>5870</v>
      </c>
      <c r="AG271" s="146" t="s">
        <v>6305</v>
      </c>
      <c r="AI271" s="5">
        <v>41974</v>
      </c>
      <c r="AJ271" s="5">
        <v>42795</v>
      </c>
      <c r="AK271" s="146" t="s">
        <v>276</v>
      </c>
    </row>
    <row r="272" spans="1:37" ht="240" x14ac:dyDescent="0.25">
      <c r="A272" s="146">
        <v>3332</v>
      </c>
      <c r="B272" s="146" t="s">
        <v>1323</v>
      </c>
      <c r="C272" s="146" t="s">
        <v>6701</v>
      </c>
      <c r="D272" s="146">
        <v>198</v>
      </c>
      <c r="G272" s="146" t="s">
        <v>50</v>
      </c>
      <c r="H272" s="146" t="s">
        <v>51</v>
      </c>
      <c r="I272" s="146" t="s">
        <v>52</v>
      </c>
      <c r="J272" s="147" t="s">
        <v>5856</v>
      </c>
      <c r="K272" s="146" t="s">
        <v>18</v>
      </c>
      <c r="L272" s="146" t="s">
        <v>54</v>
      </c>
      <c r="N272" s="146" t="s">
        <v>8</v>
      </c>
      <c r="O272" s="146" t="s">
        <v>33</v>
      </c>
      <c r="P272" s="146" t="s">
        <v>55</v>
      </c>
      <c r="Q272" s="146" t="b">
        <v>1</v>
      </c>
      <c r="R272" s="146" t="b">
        <v>0</v>
      </c>
      <c r="S272" s="146" t="b">
        <v>0</v>
      </c>
      <c r="T272" s="146" t="b">
        <v>0</v>
      </c>
      <c r="W272" s="146">
        <v>600</v>
      </c>
      <c r="Y272" s="146" t="s">
        <v>64</v>
      </c>
      <c r="Z272" s="147" t="s">
        <v>5870</v>
      </c>
      <c r="AA272" s="146" t="s">
        <v>1324</v>
      </c>
      <c r="AB272" s="147" t="s">
        <v>5948</v>
      </c>
      <c r="AG272" s="146" t="s">
        <v>6700</v>
      </c>
      <c r="AH272" s="146" t="s">
        <v>6699</v>
      </c>
      <c r="AI272" s="5">
        <v>41974</v>
      </c>
      <c r="AJ272" s="5">
        <v>42795</v>
      </c>
      <c r="AK272" s="146" t="s">
        <v>6698</v>
      </c>
    </row>
    <row r="273" spans="1:37" ht="36" x14ac:dyDescent="0.25">
      <c r="A273" s="146">
        <v>3298</v>
      </c>
      <c r="B273" s="146" t="s">
        <v>1280</v>
      </c>
      <c r="C273" s="146" t="s">
        <v>1281</v>
      </c>
      <c r="D273" s="146">
        <v>24</v>
      </c>
      <c r="G273" s="146" t="s">
        <v>3</v>
      </c>
      <c r="H273" s="146" t="s">
        <v>4</v>
      </c>
      <c r="I273" s="146" t="s">
        <v>5</v>
      </c>
      <c r="J273" s="147" t="s">
        <v>5861</v>
      </c>
      <c r="K273" s="146" t="s">
        <v>653</v>
      </c>
      <c r="L273" s="146" t="s">
        <v>1282</v>
      </c>
      <c r="N273" s="146" t="s">
        <v>8</v>
      </c>
      <c r="O273" s="146" t="s">
        <v>9</v>
      </c>
      <c r="P273" s="146" t="s">
        <v>10</v>
      </c>
      <c r="Q273" s="146" t="b">
        <v>1</v>
      </c>
      <c r="R273" s="146" t="b">
        <v>0</v>
      </c>
      <c r="S273" s="146" t="b">
        <v>0</v>
      </c>
      <c r="T273" s="146" t="b">
        <v>0</v>
      </c>
      <c r="Z273" s="147" t="s">
        <v>5865</v>
      </c>
      <c r="AB273" s="147" t="s">
        <v>5865</v>
      </c>
      <c r="AG273" s="146" t="s">
        <v>6681</v>
      </c>
      <c r="AI273" s="5">
        <v>41974</v>
      </c>
      <c r="AJ273" s="5">
        <v>42795</v>
      </c>
    </row>
    <row r="274" spans="1:37" ht="36" x14ac:dyDescent="0.25">
      <c r="A274" s="146">
        <v>3358</v>
      </c>
      <c r="B274" s="146" t="s">
        <v>1383</v>
      </c>
      <c r="C274" s="146" t="s">
        <v>1384</v>
      </c>
      <c r="D274" s="146">
        <v>20</v>
      </c>
      <c r="G274" s="146" t="s">
        <v>16</v>
      </c>
      <c r="H274" s="146" t="s">
        <v>17</v>
      </c>
      <c r="I274" s="146" t="s">
        <v>16</v>
      </c>
      <c r="J274" s="147" t="s">
        <v>5856</v>
      </c>
      <c r="K274" s="146" t="s">
        <v>82</v>
      </c>
      <c r="L274" s="146" t="s">
        <v>1385</v>
      </c>
      <c r="N274" s="146" t="s">
        <v>8</v>
      </c>
      <c r="O274" s="146" t="s">
        <v>147</v>
      </c>
      <c r="P274" s="146" t="s">
        <v>20</v>
      </c>
      <c r="Q274" s="146" t="b">
        <v>0</v>
      </c>
      <c r="R274" s="146" t="b">
        <v>0</v>
      </c>
      <c r="S274" s="146" t="b">
        <v>0</v>
      </c>
      <c r="T274" s="146" t="b">
        <v>0</v>
      </c>
      <c r="Y274" s="146" t="s">
        <v>56</v>
      </c>
      <c r="Z274" s="147" t="s">
        <v>5869</v>
      </c>
      <c r="AA274" s="146" t="s">
        <v>29</v>
      </c>
      <c r="AB274" s="147" t="s">
        <v>5866</v>
      </c>
      <c r="AC274" s="146" t="s">
        <v>1386</v>
      </c>
      <c r="AD274" s="146" t="s">
        <v>1387</v>
      </c>
      <c r="AE274" s="146" t="s">
        <v>1388</v>
      </c>
      <c r="AF274" s="146" t="s">
        <v>1389</v>
      </c>
      <c r="AG274" s="146" t="s">
        <v>6152</v>
      </c>
      <c r="AH274" s="146" t="s">
        <v>1296</v>
      </c>
      <c r="AI274" s="5">
        <v>41974</v>
      </c>
      <c r="AJ274" s="5">
        <v>42795</v>
      </c>
      <c r="AK274" s="146" t="s">
        <v>395</v>
      </c>
    </row>
    <row r="275" spans="1:37" ht="72" x14ac:dyDescent="0.25">
      <c r="A275" s="146">
        <v>3362</v>
      </c>
      <c r="B275" s="146" t="s">
        <v>1403</v>
      </c>
      <c r="C275" s="146" t="s">
        <v>6697</v>
      </c>
      <c r="D275" s="146">
        <v>17</v>
      </c>
      <c r="E275" s="146" t="s">
        <v>413</v>
      </c>
      <c r="G275" s="146" t="s">
        <v>16</v>
      </c>
      <c r="H275" s="146" t="s">
        <v>17</v>
      </c>
      <c r="I275" s="146" t="s">
        <v>16</v>
      </c>
      <c r="J275" s="147" t="s">
        <v>5858</v>
      </c>
      <c r="K275" s="146" t="s">
        <v>159</v>
      </c>
      <c r="L275" s="146" t="s">
        <v>1404</v>
      </c>
      <c r="N275" s="146" t="s">
        <v>414</v>
      </c>
      <c r="P275" s="146" t="s">
        <v>20</v>
      </c>
      <c r="Q275" s="146" t="b">
        <v>0</v>
      </c>
      <c r="R275" s="146" t="b">
        <v>0</v>
      </c>
      <c r="S275" s="146" t="b">
        <v>0</v>
      </c>
      <c r="T275" s="146" t="b">
        <v>0</v>
      </c>
      <c r="Y275" s="146" t="s">
        <v>946</v>
      </c>
      <c r="Z275" s="147" t="s">
        <v>5882</v>
      </c>
      <c r="AA275" s="146" t="s">
        <v>34</v>
      </c>
      <c r="AB275" s="147" t="s">
        <v>5867</v>
      </c>
      <c r="AC275" s="146" t="s">
        <v>1405</v>
      </c>
      <c r="AD275" s="146" t="s">
        <v>1406</v>
      </c>
      <c r="AE275" s="146" t="s">
        <v>1407</v>
      </c>
      <c r="AF275" s="146" t="s">
        <v>1408</v>
      </c>
      <c r="AG275" s="146" t="s">
        <v>6224</v>
      </c>
      <c r="AI275" s="5">
        <v>41974</v>
      </c>
      <c r="AJ275" s="5">
        <v>42795</v>
      </c>
      <c r="AK275" s="146" t="s">
        <v>2819</v>
      </c>
    </row>
    <row r="276" spans="1:37" ht="84" x14ac:dyDescent="0.25">
      <c r="A276" s="146">
        <v>3333</v>
      </c>
      <c r="B276" s="146" t="s">
        <v>1315</v>
      </c>
      <c r="C276" s="146" t="s">
        <v>1316</v>
      </c>
      <c r="D276" s="146">
        <v>25</v>
      </c>
      <c r="G276" s="146" t="s">
        <v>68</v>
      </c>
      <c r="H276" s="146" t="s">
        <v>1312</v>
      </c>
      <c r="I276" s="146" t="s">
        <v>1313</v>
      </c>
      <c r="J276" s="147" t="s">
        <v>5856</v>
      </c>
      <c r="K276" s="146" t="s">
        <v>6</v>
      </c>
      <c r="L276" s="146" t="s">
        <v>1317</v>
      </c>
      <c r="N276" s="146" t="s">
        <v>8</v>
      </c>
      <c r="O276" s="146" t="s">
        <v>33</v>
      </c>
      <c r="P276" s="146" t="s">
        <v>55</v>
      </c>
      <c r="Q276" s="146" t="b">
        <v>0</v>
      </c>
      <c r="R276" s="146" t="b">
        <v>0</v>
      </c>
      <c r="S276" s="146" t="b">
        <v>0</v>
      </c>
      <c r="T276" s="146" t="b">
        <v>0</v>
      </c>
      <c r="Y276" s="146" t="s">
        <v>1077</v>
      </c>
      <c r="Z276" s="147" t="s">
        <v>5870</v>
      </c>
      <c r="AA276" s="146" t="s">
        <v>161</v>
      </c>
      <c r="AB276" s="147" t="s">
        <v>5872</v>
      </c>
      <c r="AC276" s="146" t="s">
        <v>1318</v>
      </c>
      <c r="AD276" s="146" t="s">
        <v>1319</v>
      </c>
      <c r="AE276" s="146" t="s">
        <v>1320</v>
      </c>
      <c r="AF276" s="146" t="s">
        <v>1321</v>
      </c>
      <c r="AG276" s="146" t="s">
        <v>6659</v>
      </c>
      <c r="AH276" s="146" t="s">
        <v>1322</v>
      </c>
      <c r="AI276" s="5">
        <v>41974</v>
      </c>
      <c r="AJ276" s="5">
        <v>42795</v>
      </c>
      <c r="AK276" s="146" t="s">
        <v>395</v>
      </c>
    </row>
    <row r="277" spans="1:37" ht="60" x14ac:dyDescent="0.25">
      <c r="A277" s="146">
        <v>3340</v>
      </c>
      <c r="B277" s="146" t="s">
        <v>1290</v>
      </c>
      <c r="C277" s="146" t="s">
        <v>1291</v>
      </c>
      <c r="D277" s="146">
        <v>45</v>
      </c>
      <c r="G277" s="146" t="s">
        <v>16</v>
      </c>
      <c r="H277" s="146" t="s">
        <v>17</v>
      </c>
      <c r="I277" s="146" t="s">
        <v>16</v>
      </c>
      <c r="J277" s="147" t="s">
        <v>5856</v>
      </c>
      <c r="K277" s="146" t="s">
        <v>6</v>
      </c>
      <c r="L277" s="146" t="s">
        <v>722</v>
      </c>
      <c r="N277" s="146" t="s">
        <v>8</v>
      </c>
      <c r="O277" s="146" t="s">
        <v>110</v>
      </c>
      <c r="P277" s="146" t="s">
        <v>20</v>
      </c>
      <c r="Q277" s="146" t="b">
        <v>0</v>
      </c>
      <c r="R277" s="146" t="b">
        <v>0</v>
      </c>
      <c r="S277" s="146" t="b">
        <v>0</v>
      </c>
      <c r="T277" s="146" t="b">
        <v>0</v>
      </c>
      <c r="Y277" s="146" t="s">
        <v>64</v>
      </c>
      <c r="Z277" s="147" t="s">
        <v>5870</v>
      </c>
      <c r="AA277" s="146" t="s">
        <v>121</v>
      </c>
      <c r="AB277" s="147" t="s">
        <v>5873</v>
      </c>
      <c r="AC277" s="146" t="s">
        <v>1292</v>
      </c>
      <c r="AD277" s="146" t="s">
        <v>1293</v>
      </c>
      <c r="AE277" s="146" t="s">
        <v>1294</v>
      </c>
      <c r="AF277" s="146" t="s">
        <v>1295</v>
      </c>
      <c r="AG277" s="146" t="s">
        <v>6152</v>
      </c>
      <c r="AH277" s="146" t="s">
        <v>1296</v>
      </c>
      <c r="AI277" s="5">
        <v>41974</v>
      </c>
      <c r="AJ277" s="5">
        <v>42795</v>
      </c>
    </row>
    <row r="278" spans="1:37" ht="96" x14ac:dyDescent="0.25">
      <c r="A278" s="146">
        <v>3341</v>
      </c>
      <c r="B278" s="146" t="s">
        <v>1283</v>
      </c>
      <c r="C278" s="146" t="s">
        <v>1284</v>
      </c>
      <c r="D278" s="146">
        <v>40</v>
      </c>
      <c r="G278" s="146" t="s">
        <v>16</v>
      </c>
      <c r="H278" s="146" t="s">
        <v>17</v>
      </c>
      <c r="I278" s="146" t="s">
        <v>20</v>
      </c>
      <c r="J278" s="147" t="s">
        <v>5856</v>
      </c>
      <c r="K278" s="146" t="s">
        <v>6</v>
      </c>
      <c r="M278" s="146" t="s">
        <v>1285</v>
      </c>
      <c r="N278" s="146" t="s">
        <v>8</v>
      </c>
      <c r="O278" s="146" t="s">
        <v>110</v>
      </c>
      <c r="P278" s="146" t="s">
        <v>20</v>
      </c>
      <c r="Q278" s="146" t="b">
        <v>0</v>
      </c>
      <c r="R278" s="146" t="b">
        <v>1</v>
      </c>
      <c r="S278" s="146" t="b">
        <v>0</v>
      </c>
      <c r="T278" s="146" t="b">
        <v>0</v>
      </c>
      <c r="Z278" s="147" t="s">
        <v>5865</v>
      </c>
      <c r="AB278" s="147" t="s">
        <v>5865</v>
      </c>
      <c r="AC278" s="146" t="s">
        <v>1286</v>
      </c>
      <c r="AD278" s="146" t="s">
        <v>1287</v>
      </c>
      <c r="AE278" s="146" t="s">
        <v>1288</v>
      </c>
      <c r="AF278" s="146" t="s">
        <v>1289</v>
      </c>
      <c r="AG278" s="146" t="s">
        <v>6696</v>
      </c>
      <c r="AI278" s="5">
        <v>41974</v>
      </c>
      <c r="AJ278" s="5">
        <v>42795</v>
      </c>
    </row>
    <row r="279" spans="1:37" ht="72" x14ac:dyDescent="0.25">
      <c r="A279" s="146">
        <v>3343</v>
      </c>
      <c r="B279" s="146" t="s">
        <v>1328</v>
      </c>
      <c r="C279" s="146" t="s">
        <v>1329</v>
      </c>
      <c r="D279" s="146">
        <v>20</v>
      </c>
      <c r="G279" s="146" t="s">
        <v>16</v>
      </c>
      <c r="H279" s="146" t="s">
        <v>17</v>
      </c>
      <c r="I279" s="146" t="s">
        <v>16</v>
      </c>
      <c r="J279" s="147" t="s">
        <v>5856</v>
      </c>
      <c r="K279" s="146" t="s">
        <v>6</v>
      </c>
      <c r="L279" s="146" t="s">
        <v>754</v>
      </c>
      <c r="N279" s="146" t="s">
        <v>8</v>
      </c>
      <c r="O279" s="146" t="s">
        <v>110</v>
      </c>
      <c r="P279" s="146" t="s">
        <v>20</v>
      </c>
      <c r="Q279" s="146" t="b">
        <v>0</v>
      </c>
      <c r="R279" s="146" t="b">
        <v>0</v>
      </c>
      <c r="S279" s="146" t="b">
        <v>0</v>
      </c>
      <c r="T279" s="146" t="b">
        <v>0</v>
      </c>
      <c r="Z279" s="147" t="s">
        <v>5865</v>
      </c>
      <c r="AB279" s="147" t="s">
        <v>5865</v>
      </c>
      <c r="AC279" s="146" t="s">
        <v>1330</v>
      </c>
      <c r="AD279" s="146" t="s">
        <v>1331</v>
      </c>
      <c r="AE279" s="146" t="s">
        <v>1332</v>
      </c>
      <c r="AF279" s="146" t="s">
        <v>1333</v>
      </c>
      <c r="AG279" s="146" t="s">
        <v>6580</v>
      </c>
      <c r="AH279" s="146" t="s">
        <v>755</v>
      </c>
      <c r="AI279" s="5">
        <v>41974</v>
      </c>
      <c r="AJ279" s="5">
        <v>42795</v>
      </c>
    </row>
    <row r="280" spans="1:37" ht="60" x14ac:dyDescent="0.25">
      <c r="A280" s="146">
        <v>3344</v>
      </c>
      <c r="B280" s="146" t="s">
        <v>1334</v>
      </c>
      <c r="C280" s="146" t="s">
        <v>1335</v>
      </c>
      <c r="D280" s="146">
        <v>22</v>
      </c>
      <c r="G280" s="146" t="s">
        <v>16</v>
      </c>
      <c r="H280" s="146" t="s">
        <v>17</v>
      </c>
      <c r="I280" s="146" t="s">
        <v>16</v>
      </c>
      <c r="J280" s="147" t="s">
        <v>5856</v>
      </c>
      <c r="K280" s="146" t="s">
        <v>6</v>
      </c>
      <c r="M280" s="146" t="s">
        <v>1336</v>
      </c>
      <c r="N280" s="146" t="s">
        <v>8</v>
      </c>
      <c r="O280" s="146" t="s">
        <v>110</v>
      </c>
      <c r="P280" s="146" t="s">
        <v>20</v>
      </c>
      <c r="Q280" s="146" t="b">
        <v>0</v>
      </c>
      <c r="R280" s="146" t="b">
        <v>0</v>
      </c>
      <c r="S280" s="146" t="b">
        <v>0</v>
      </c>
      <c r="T280" s="146" t="b">
        <v>0</v>
      </c>
      <c r="Z280" s="147" t="s">
        <v>5865</v>
      </c>
      <c r="AB280" s="147" t="s">
        <v>5865</v>
      </c>
      <c r="AC280" s="146" t="s">
        <v>1337</v>
      </c>
      <c r="AD280" s="146" t="s">
        <v>1338</v>
      </c>
      <c r="AE280" s="146" t="s">
        <v>1339</v>
      </c>
      <c r="AF280" s="146" t="s">
        <v>1340</v>
      </c>
      <c r="AG280" s="146" t="s">
        <v>6695</v>
      </c>
      <c r="AI280" s="5">
        <v>41974</v>
      </c>
      <c r="AJ280" s="5">
        <v>42795</v>
      </c>
    </row>
    <row r="281" spans="1:37" ht="72" x14ac:dyDescent="0.25">
      <c r="A281" s="146">
        <v>3345</v>
      </c>
      <c r="B281" s="146" t="s">
        <v>1341</v>
      </c>
      <c r="C281" s="146" t="s">
        <v>1342</v>
      </c>
      <c r="D281" s="146">
        <v>35</v>
      </c>
      <c r="G281" s="146" t="s">
        <v>16</v>
      </c>
      <c r="H281" s="146" t="s">
        <v>17</v>
      </c>
      <c r="I281" s="146" t="s">
        <v>16</v>
      </c>
      <c r="J281" s="147" t="s">
        <v>5856</v>
      </c>
      <c r="K281" s="146" t="s">
        <v>6</v>
      </c>
      <c r="L281" s="146" t="s">
        <v>1067</v>
      </c>
      <c r="M281" s="146" t="s">
        <v>820</v>
      </c>
      <c r="N281" s="146" t="s">
        <v>8</v>
      </c>
      <c r="O281" s="146" t="s">
        <v>110</v>
      </c>
      <c r="P281" s="146" t="s">
        <v>20</v>
      </c>
      <c r="Q281" s="146" t="b">
        <v>0</v>
      </c>
      <c r="R281" s="146" t="b">
        <v>0</v>
      </c>
      <c r="S281" s="146" t="b">
        <v>0</v>
      </c>
      <c r="T281" s="146" t="b">
        <v>0</v>
      </c>
      <c r="Y281" s="146" t="s">
        <v>56</v>
      </c>
      <c r="Z281" s="147" t="s">
        <v>5869</v>
      </c>
      <c r="AA281" s="146" t="s">
        <v>46</v>
      </c>
      <c r="AB281" s="147" t="s">
        <v>5906</v>
      </c>
      <c r="AC281" s="146" t="s">
        <v>1343</v>
      </c>
      <c r="AD281" s="146" t="s">
        <v>1344</v>
      </c>
      <c r="AE281" s="146" t="s">
        <v>1345</v>
      </c>
      <c r="AF281" s="146" t="s">
        <v>1346</v>
      </c>
      <c r="AG281" s="146" t="s">
        <v>6453</v>
      </c>
      <c r="AH281" s="146" t="s">
        <v>1347</v>
      </c>
      <c r="AI281" s="5">
        <v>41974</v>
      </c>
      <c r="AJ281" s="5">
        <v>42795</v>
      </c>
      <c r="AK281" s="146" t="s">
        <v>395</v>
      </c>
    </row>
    <row r="282" spans="1:37" ht="60" x14ac:dyDescent="0.25">
      <c r="A282" s="146">
        <v>3347</v>
      </c>
      <c r="B282" s="146" t="s">
        <v>402</v>
      </c>
      <c r="C282" s="146" t="s">
        <v>1442</v>
      </c>
      <c r="D282" s="146">
        <v>28</v>
      </c>
      <c r="G282" s="146" t="s">
        <v>16</v>
      </c>
      <c r="H282" s="146" t="s">
        <v>17</v>
      </c>
      <c r="I282" s="146" t="s">
        <v>16</v>
      </c>
      <c r="J282" s="147" t="s">
        <v>5856</v>
      </c>
      <c r="K282" s="146" t="s">
        <v>6</v>
      </c>
      <c r="L282" s="146" t="s">
        <v>1067</v>
      </c>
      <c r="M282" s="146" t="s">
        <v>820</v>
      </c>
      <c r="N282" s="146" t="s">
        <v>84</v>
      </c>
      <c r="P282" s="146" t="s">
        <v>20</v>
      </c>
      <c r="Q282" s="146" t="b">
        <v>0</v>
      </c>
      <c r="R282" s="146" t="b">
        <v>0</v>
      </c>
      <c r="S282" s="146" t="b">
        <v>0</v>
      </c>
      <c r="T282" s="146" t="b">
        <v>0</v>
      </c>
      <c r="Y282" s="146" t="s">
        <v>205</v>
      </c>
      <c r="Z282" s="147" t="s">
        <v>5874</v>
      </c>
      <c r="AA282" s="146" t="s">
        <v>1443</v>
      </c>
      <c r="AB282" s="147" t="s">
        <v>5866</v>
      </c>
      <c r="AC282" s="146" t="s">
        <v>1444</v>
      </c>
      <c r="AD282" s="146" t="s">
        <v>1445</v>
      </c>
      <c r="AE282" s="146" t="s">
        <v>1446</v>
      </c>
      <c r="AF282" s="146" t="s">
        <v>1447</v>
      </c>
      <c r="AG282" s="146" t="s">
        <v>6453</v>
      </c>
      <c r="AH282" s="146" t="s">
        <v>1347</v>
      </c>
      <c r="AI282" s="5">
        <v>41974</v>
      </c>
      <c r="AJ282" s="5">
        <v>42795</v>
      </c>
    </row>
    <row r="283" spans="1:37" ht="132" x14ac:dyDescent="0.25">
      <c r="A283" s="146">
        <v>3356</v>
      </c>
      <c r="B283" s="146" t="s">
        <v>1448</v>
      </c>
      <c r="C283" s="146" t="s">
        <v>1449</v>
      </c>
      <c r="D283" s="146">
        <v>30</v>
      </c>
      <c r="G283" s="146" t="s">
        <v>68</v>
      </c>
      <c r="H283" s="146" t="s">
        <v>108</v>
      </c>
      <c r="I283" s="146" t="s">
        <v>108</v>
      </c>
      <c r="J283" s="147" t="s">
        <v>5858</v>
      </c>
      <c r="K283" s="146" t="s">
        <v>159</v>
      </c>
      <c r="L283" s="146" t="s">
        <v>1450</v>
      </c>
      <c r="M283" s="146" t="s">
        <v>1451</v>
      </c>
      <c r="N283" s="146" t="s">
        <v>84</v>
      </c>
      <c r="P283" s="146" t="s">
        <v>20</v>
      </c>
      <c r="Q283" s="146" t="b">
        <v>0</v>
      </c>
      <c r="R283" s="146" t="b">
        <v>0</v>
      </c>
      <c r="S283" s="146" t="b">
        <v>0</v>
      </c>
      <c r="T283" s="146" t="b">
        <v>0</v>
      </c>
      <c r="Y283" s="146" t="s">
        <v>946</v>
      </c>
      <c r="Z283" s="147" t="s">
        <v>5882</v>
      </c>
      <c r="AA283" s="146" t="s">
        <v>45</v>
      </c>
      <c r="AB283" s="147" t="s">
        <v>5868</v>
      </c>
      <c r="AC283" s="146" t="s">
        <v>1452</v>
      </c>
      <c r="AD283" s="146" t="s">
        <v>1453</v>
      </c>
      <c r="AE283" s="146" t="s">
        <v>1454</v>
      </c>
      <c r="AF283" s="146" t="s">
        <v>1455</v>
      </c>
      <c r="AG283" s="146" t="s">
        <v>6441</v>
      </c>
      <c r="AH283" s="146" t="s">
        <v>1456</v>
      </c>
      <c r="AI283" s="5">
        <v>41974</v>
      </c>
      <c r="AJ283" s="5">
        <v>42795</v>
      </c>
    </row>
    <row r="284" spans="1:37" ht="48" x14ac:dyDescent="0.25">
      <c r="A284" s="146">
        <v>3338</v>
      </c>
      <c r="B284" s="146" t="s">
        <v>1297</v>
      </c>
      <c r="C284" s="146" t="s">
        <v>1298</v>
      </c>
      <c r="D284" s="146">
        <v>25</v>
      </c>
      <c r="E284" s="146" t="s">
        <v>413</v>
      </c>
      <c r="G284" s="146" t="s">
        <v>16</v>
      </c>
      <c r="H284" s="146" t="s">
        <v>17</v>
      </c>
      <c r="I284" s="146" t="s">
        <v>16</v>
      </c>
      <c r="J284" s="147" t="s">
        <v>5856</v>
      </c>
      <c r="K284" s="146" t="s">
        <v>6</v>
      </c>
      <c r="L284" s="146" t="s">
        <v>531</v>
      </c>
      <c r="M284" s="146" t="s">
        <v>532</v>
      </c>
      <c r="N284" s="146" t="s">
        <v>414</v>
      </c>
      <c r="P284" s="146" t="s">
        <v>20</v>
      </c>
      <c r="Q284" s="146" t="b">
        <v>0</v>
      </c>
      <c r="R284" s="146" t="b">
        <v>0</v>
      </c>
      <c r="S284" s="146" t="b">
        <v>0</v>
      </c>
      <c r="T284" s="146" t="b">
        <v>0</v>
      </c>
      <c r="Y284" s="146" t="s">
        <v>801</v>
      </c>
      <c r="Z284" s="147" t="s">
        <v>5881</v>
      </c>
      <c r="AA284" s="146" t="s">
        <v>34</v>
      </c>
      <c r="AB284" s="147" t="s">
        <v>5867</v>
      </c>
      <c r="AC284" s="146" t="s">
        <v>1299</v>
      </c>
      <c r="AD284" s="146" t="s">
        <v>1300</v>
      </c>
      <c r="AE284" s="146" t="s">
        <v>1301</v>
      </c>
      <c r="AF284" s="146" t="s">
        <v>1302</v>
      </c>
      <c r="AG284" s="146" t="s">
        <v>6571</v>
      </c>
      <c r="AH284" s="146" t="s">
        <v>1303</v>
      </c>
      <c r="AI284" s="5">
        <v>41974</v>
      </c>
      <c r="AJ284" s="5">
        <v>42795</v>
      </c>
      <c r="AK284" s="146" t="s">
        <v>189</v>
      </c>
    </row>
    <row r="285" spans="1:37" ht="60" x14ac:dyDescent="0.25">
      <c r="A285" s="146">
        <v>3348</v>
      </c>
      <c r="B285" s="146" t="s">
        <v>1428</v>
      </c>
      <c r="C285" s="146" t="s">
        <v>1429</v>
      </c>
      <c r="D285" s="146">
        <v>20</v>
      </c>
      <c r="G285" s="146" t="s">
        <v>16</v>
      </c>
      <c r="H285" s="146" t="s">
        <v>17</v>
      </c>
      <c r="I285" s="146" t="s">
        <v>16</v>
      </c>
      <c r="J285" s="147" t="s">
        <v>5856</v>
      </c>
      <c r="K285" s="146" t="s">
        <v>6</v>
      </c>
      <c r="M285" s="146" t="s">
        <v>1430</v>
      </c>
      <c r="N285" s="146" t="s">
        <v>8</v>
      </c>
      <c r="O285" s="146" t="s">
        <v>110</v>
      </c>
      <c r="P285" s="146" t="s">
        <v>20</v>
      </c>
      <c r="Q285" s="146" t="b">
        <v>0</v>
      </c>
      <c r="R285" s="146" t="b">
        <v>0</v>
      </c>
      <c r="S285" s="146" t="b">
        <v>0</v>
      </c>
      <c r="T285" s="146" t="b">
        <v>0</v>
      </c>
      <c r="Z285" s="147" t="s">
        <v>5865</v>
      </c>
      <c r="AB285" s="147" t="s">
        <v>5865</v>
      </c>
      <c r="AC285" s="146" t="s">
        <v>1431</v>
      </c>
      <c r="AD285" s="146" t="s">
        <v>1432</v>
      </c>
      <c r="AE285" s="146" t="s">
        <v>1433</v>
      </c>
      <c r="AF285" s="146" t="s">
        <v>1434</v>
      </c>
      <c r="AG285" s="146" t="s">
        <v>6694</v>
      </c>
      <c r="AI285" s="5">
        <v>41974</v>
      </c>
      <c r="AJ285" s="5">
        <v>42705</v>
      </c>
    </row>
    <row r="286" spans="1:37" ht="84" x14ac:dyDescent="0.25">
      <c r="A286" s="146">
        <v>3361</v>
      </c>
      <c r="B286" s="146" t="s">
        <v>1362</v>
      </c>
      <c r="C286" s="146" t="s">
        <v>1363</v>
      </c>
      <c r="G286" s="146" t="s">
        <v>68</v>
      </c>
      <c r="H286" s="146" t="s">
        <v>388</v>
      </c>
      <c r="I286" s="146" t="s">
        <v>1364</v>
      </c>
      <c r="J286" s="147" t="s">
        <v>5856</v>
      </c>
      <c r="K286" s="146" t="s">
        <v>136</v>
      </c>
      <c r="L286" s="146" t="s">
        <v>1365</v>
      </c>
      <c r="N286" s="146" t="s">
        <v>8</v>
      </c>
      <c r="O286" s="146" t="s">
        <v>110</v>
      </c>
      <c r="P286" s="146" t="s">
        <v>20</v>
      </c>
      <c r="Q286" s="146" t="b">
        <v>0</v>
      </c>
      <c r="R286" s="146" t="b">
        <v>0</v>
      </c>
      <c r="S286" s="146" t="b">
        <v>0</v>
      </c>
      <c r="T286" s="146" t="b">
        <v>0</v>
      </c>
      <c r="Z286" s="147" t="s">
        <v>5865</v>
      </c>
      <c r="AB286" s="147" t="s">
        <v>5865</v>
      </c>
      <c r="AC286" s="146" t="s">
        <v>1366</v>
      </c>
      <c r="AD286" s="146" t="s">
        <v>1367</v>
      </c>
      <c r="AE286" s="146" t="s">
        <v>1368</v>
      </c>
      <c r="AF286" s="146" t="s">
        <v>1369</v>
      </c>
      <c r="AG286" s="146" t="s">
        <v>6445</v>
      </c>
      <c r="AI286" s="5">
        <v>41974</v>
      </c>
      <c r="AJ286" s="5">
        <v>42705</v>
      </c>
    </row>
    <row r="287" spans="1:37" ht="60" x14ac:dyDescent="0.25">
      <c r="A287" s="146">
        <v>3360</v>
      </c>
      <c r="B287" s="146" t="s">
        <v>1370</v>
      </c>
      <c r="C287" s="146" t="s">
        <v>1371</v>
      </c>
      <c r="D287" s="146">
        <v>20</v>
      </c>
      <c r="G287" s="146" t="s">
        <v>16</v>
      </c>
      <c r="H287" s="146" t="s">
        <v>17</v>
      </c>
      <c r="I287" s="146" t="s">
        <v>20</v>
      </c>
      <c r="J287" s="147" t="s">
        <v>5856</v>
      </c>
      <c r="K287" s="146" t="s">
        <v>136</v>
      </c>
      <c r="L287" s="146" t="s">
        <v>439</v>
      </c>
      <c r="N287" s="146" t="s">
        <v>8</v>
      </c>
      <c r="O287" s="146" t="s">
        <v>110</v>
      </c>
      <c r="P287" s="146" t="s">
        <v>20</v>
      </c>
      <c r="Q287" s="146" t="b">
        <v>0</v>
      </c>
      <c r="R287" s="146" t="b">
        <v>0</v>
      </c>
      <c r="S287" s="146" t="b">
        <v>0</v>
      </c>
      <c r="T287" s="146" t="b">
        <v>0</v>
      </c>
      <c r="Z287" s="147" t="s">
        <v>5865</v>
      </c>
      <c r="AB287" s="147" t="s">
        <v>5865</v>
      </c>
      <c r="AC287" s="146" t="s">
        <v>1372</v>
      </c>
      <c r="AD287" s="146" t="s">
        <v>1373</v>
      </c>
      <c r="AE287" s="146" t="s">
        <v>1374</v>
      </c>
      <c r="AF287" s="146" t="s">
        <v>1375</v>
      </c>
      <c r="AG287" s="146" t="s">
        <v>6639</v>
      </c>
      <c r="AI287" s="5">
        <v>41974</v>
      </c>
      <c r="AJ287" s="5">
        <v>42705</v>
      </c>
    </row>
    <row r="288" spans="1:37" ht="60" x14ac:dyDescent="0.25">
      <c r="A288" s="146">
        <v>3359</v>
      </c>
      <c r="B288" s="146" t="s">
        <v>1376</v>
      </c>
      <c r="C288" s="146" t="s">
        <v>1377</v>
      </c>
      <c r="D288" s="146">
        <v>20</v>
      </c>
      <c r="G288" s="146" t="s">
        <v>16</v>
      </c>
      <c r="H288" s="146" t="s">
        <v>17</v>
      </c>
      <c r="I288" s="146" t="s">
        <v>16</v>
      </c>
      <c r="J288" s="147" t="s">
        <v>5856</v>
      </c>
      <c r="K288" s="146" t="s">
        <v>136</v>
      </c>
      <c r="L288" s="146" t="s">
        <v>1378</v>
      </c>
      <c r="N288" s="146" t="s">
        <v>8</v>
      </c>
      <c r="O288" s="146" t="s">
        <v>110</v>
      </c>
      <c r="P288" s="146" t="s">
        <v>20</v>
      </c>
      <c r="Q288" s="146" t="b">
        <v>0</v>
      </c>
      <c r="R288" s="146" t="b">
        <v>0</v>
      </c>
      <c r="S288" s="146" t="b">
        <v>0</v>
      </c>
      <c r="T288" s="146" t="b">
        <v>0</v>
      </c>
      <c r="Z288" s="147" t="s">
        <v>5865</v>
      </c>
      <c r="AB288" s="147" t="s">
        <v>5865</v>
      </c>
      <c r="AC288" s="146" t="s">
        <v>1379</v>
      </c>
      <c r="AD288" s="146" t="s">
        <v>1380</v>
      </c>
      <c r="AE288" s="146" t="s">
        <v>1381</v>
      </c>
      <c r="AF288" s="146" t="s">
        <v>1382</v>
      </c>
      <c r="AG288" s="146" t="s">
        <v>6445</v>
      </c>
      <c r="AI288" s="5">
        <v>41974</v>
      </c>
      <c r="AJ288" s="5">
        <v>42705</v>
      </c>
    </row>
    <row r="289" spans="1:37" ht="72" x14ac:dyDescent="0.25">
      <c r="A289" s="146">
        <v>3357</v>
      </c>
      <c r="B289" s="146" t="s">
        <v>1391</v>
      </c>
      <c r="C289" s="146" t="s">
        <v>1392</v>
      </c>
      <c r="D289" s="146">
        <v>24</v>
      </c>
      <c r="G289" s="146" t="s">
        <v>68</v>
      </c>
      <c r="H289" s="146" t="s">
        <v>165</v>
      </c>
      <c r="I289" s="146" t="s">
        <v>68</v>
      </c>
      <c r="J289" s="147" t="s">
        <v>5856</v>
      </c>
      <c r="K289" s="146" t="s">
        <v>6</v>
      </c>
      <c r="L289" s="146" t="s">
        <v>1393</v>
      </c>
      <c r="M289" s="146" t="s">
        <v>1357</v>
      </c>
      <c r="N289" s="146" t="s">
        <v>8</v>
      </c>
      <c r="O289" s="146" t="s">
        <v>110</v>
      </c>
      <c r="P289" s="146" t="s">
        <v>20</v>
      </c>
      <c r="Q289" s="146" t="b">
        <v>0</v>
      </c>
      <c r="R289" s="146" t="b">
        <v>0</v>
      </c>
      <c r="S289" s="146" t="b">
        <v>0</v>
      </c>
      <c r="T289" s="146" t="b">
        <v>0</v>
      </c>
      <c r="Z289" s="147" t="s">
        <v>5865</v>
      </c>
      <c r="AB289" s="147" t="s">
        <v>5865</v>
      </c>
      <c r="AC289" s="146" t="s">
        <v>1394</v>
      </c>
      <c r="AD289" s="146" t="s">
        <v>1395</v>
      </c>
      <c r="AE289" s="146" t="s">
        <v>1396</v>
      </c>
      <c r="AF289" s="146" t="s">
        <v>1397</v>
      </c>
      <c r="AG289" s="146" t="s">
        <v>6693</v>
      </c>
      <c r="AI289" s="5">
        <v>41974</v>
      </c>
      <c r="AJ289" s="5">
        <v>42705</v>
      </c>
    </row>
    <row r="290" spans="1:37" ht="48" x14ac:dyDescent="0.25">
      <c r="A290" s="146">
        <v>3353</v>
      </c>
      <c r="B290" s="146" t="s">
        <v>1274</v>
      </c>
      <c r="C290" s="146" t="s">
        <v>1275</v>
      </c>
      <c r="D290" s="146">
        <v>28</v>
      </c>
      <c r="G290" s="146" t="s">
        <v>68</v>
      </c>
      <c r="H290" s="146" t="s">
        <v>165</v>
      </c>
      <c r="I290" s="146" t="s">
        <v>68</v>
      </c>
      <c r="J290" s="147" t="s">
        <v>5856</v>
      </c>
      <c r="K290" s="146" t="s">
        <v>6</v>
      </c>
      <c r="M290" s="146" t="s">
        <v>733</v>
      </c>
      <c r="N290" s="146" t="s">
        <v>8</v>
      </c>
      <c r="O290" s="146" t="s">
        <v>110</v>
      </c>
      <c r="P290" s="146" t="s">
        <v>20</v>
      </c>
      <c r="Q290" s="146" t="b">
        <v>0</v>
      </c>
      <c r="R290" s="146" t="b">
        <v>0</v>
      </c>
      <c r="S290" s="146" t="b">
        <v>0</v>
      </c>
      <c r="T290" s="146" t="b">
        <v>0</v>
      </c>
      <c r="Z290" s="147" t="s">
        <v>5865</v>
      </c>
      <c r="AB290" s="147" t="s">
        <v>5865</v>
      </c>
      <c r="AC290" s="146" t="s">
        <v>1276</v>
      </c>
      <c r="AD290" s="146" t="s">
        <v>1277</v>
      </c>
      <c r="AE290" s="146" t="s">
        <v>1278</v>
      </c>
      <c r="AF290" s="146" t="s">
        <v>1279</v>
      </c>
      <c r="AG290" s="146" t="s">
        <v>6253</v>
      </c>
      <c r="AI290" s="5">
        <v>41974</v>
      </c>
      <c r="AJ290" s="5">
        <v>42705</v>
      </c>
    </row>
    <row r="291" spans="1:37" ht="72" x14ac:dyDescent="0.25">
      <c r="A291" s="146">
        <v>3352</v>
      </c>
      <c r="B291" s="146" t="s">
        <v>1355</v>
      </c>
      <c r="C291" s="146" t="s">
        <v>1356</v>
      </c>
      <c r="D291" s="146">
        <v>22</v>
      </c>
      <c r="G291" s="146" t="s">
        <v>68</v>
      </c>
      <c r="H291" s="146" t="s">
        <v>165</v>
      </c>
      <c r="I291" s="146" t="s">
        <v>68</v>
      </c>
      <c r="J291" s="147" t="s">
        <v>5856</v>
      </c>
      <c r="K291" s="146" t="s">
        <v>6</v>
      </c>
      <c r="M291" s="146" t="s">
        <v>1357</v>
      </c>
      <c r="N291" s="146" t="s">
        <v>8</v>
      </c>
      <c r="O291" s="146" t="s">
        <v>110</v>
      </c>
      <c r="P291" s="146" t="s">
        <v>20</v>
      </c>
      <c r="Q291" s="146" t="b">
        <v>0</v>
      </c>
      <c r="R291" s="146" t="b">
        <v>0</v>
      </c>
      <c r="S291" s="146" t="b">
        <v>0</v>
      </c>
      <c r="T291" s="146" t="b">
        <v>0</v>
      </c>
      <c r="Y291" s="146" t="s">
        <v>45</v>
      </c>
      <c r="Z291" s="147" t="s">
        <v>5868</v>
      </c>
      <c r="AA291" s="146" t="s">
        <v>121</v>
      </c>
      <c r="AB291" s="147" t="s">
        <v>5873</v>
      </c>
      <c r="AC291" s="146" t="s">
        <v>1358</v>
      </c>
      <c r="AD291" s="146" t="s">
        <v>1359</v>
      </c>
      <c r="AE291" s="146" t="s">
        <v>1360</v>
      </c>
      <c r="AF291" s="146" t="s">
        <v>1361</v>
      </c>
      <c r="AG291" s="146" t="s">
        <v>6692</v>
      </c>
      <c r="AI291" s="5">
        <v>41974</v>
      </c>
      <c r="AJ291" s="5">
        <v>42705</v>
      </c>
    </row>
    <row r="292" spans="1:37" ht="48" x14ac:dyDescent="0.25">
      <c r="A292" s="146">
        <v>3351</v>
      </c>
      <c r="B292" s="146" t="s">
        <v>1409</v>
      </c>
      <c r="C292" s="146" t="s">
        <v>1410</v>
      </c>
      <c r="D292" s="146">
        <v>28</v>
      </c>
      <c r="G292" s="146" t="s">
        <v>68</v>
      </c>
      <c r="H292" s="146" t="s">
        <v>165</v>
      </c>
      <c r="I292" s="146" t="s">
        <v>68</v>
      </c>
      <c r="J292" s="147" t="s">
        <v>5856</v>
      </c>
      <c r="K292" s="146" t="s">
        <v>6</v>
      </c>
      <c r="M292" s="146" t="s">
        <v>733</v>
      </c>
      <c r="N292" s="146" t="s">
        <v>8</v>
      </c>
      <c r="O292" s="146" t="s">
        <v>110</v>
      </c>
      <c r="P292" s="146" t="s">
        <v>20</v>
      </c>
      <c r="Q292" s="146" t="b">
        <v>0</v>
      </c>
      <c r="R292" s="146" t="b">
        <v>0</v>
      </c>
      <c r="S292" s="146" t="b">
        <v>0</v>
      </c>
      <c r="T292" s="146" t="b">
        <v>0</v>
      </c>
      <c r="Z292" s="147" t="s">
        <v>5865</v>
      </c>
      <c r="AB292" s="147" t="s">
        <v>5865</v>
      </c>
      <c r="AC292" s="146" t="s">
        <v>1411</v>
      </c>
      <c r="AD292" s="146" t="s">
        <v>1412</v>
      </c>
      <c r="AE292" s="146" t="s">
        <v>1413</v>
      </c>
      <c r="AF292" s="146" t="s">
        <v>1414</v>
      </c>
      <c r="AG292" s="146" t="s">
        <v>6253</v>
      </c>
      <c r="AI292" s="5">
        <v>41974</v>
      </c>
      <c r="AJ292" s="5">
        <v>42705</v>
      </c>
    </row>
    <row r="293" spans="1:37" ht="36" x14ac:dyDescent="0.25">
      <c r="A293" s="146">
        <v>3349</v>
      </c>
      <c r="B293" s="146" t="s">
        <v>1421</v>
      </c>
      <c r="C293" s="146" t="s">
        <v>1422</v>
      </c>
      <c r="D293" s="146">
        <v>20</v>
      </c>
      <c r="G293" s="146" t="s">
        <v>16</v>
      </c>
      <c r="H293" s="146" t="s">
        <v>17</v>
      </c>
      <c r="I293" s="146" t="s">
        <v>16</v>
      </c>
      <c r="J293" s="147" t="s">
        <v>5856</v>
      </c>
      <c r="K293" s="146" t="s">
        <v>6</v>
      </c>
      <c r="M293" s="146" t="s">
        <v>1423</v>
      </c>
      <c r="N293" s="146" t="s">
        <v>8</v>
      </c>
      <c r="O293" s="146" t="s">
        <v>110</v>
      </c>
      <c r="P293" s="146" t="s">
        <v>20</v>
      </c>
      <c r="Q293" s="146" t="b">
        <v>0</v>
      </c>
      <c r="R293" s="146" t="b">
        <v>0</v>
      </c>
      <c r="S293" s="146" t="b">
        <v>0</v>
      </c>
      <c r="T293" s="146" t="b">
        <v>0</v>
      </c>
      <c r="Z293" s="147" t="s">
        <v>5865</v>
      </c>
      <c r="AB293" s="147" t="s">
        <v>5865</v>
      </c>
      <c r="AC293" s="146" t="s">
        <v>1424</v>
      </c>
      <c r="AD293" s="146" t="s">
        <v>1425</v>
      </c>
      <c r="AE293" s="146" t="s">
        <v>1426</v>
      </c>
      <c r="AF293" s="146" t="s">
        <v>1427</v>
      </c>
      <c r="AG293" s="146" t="s">
        <v>6691</v>
      </c>
      <c r="AI293" s="5">
        <v>41974</v>
      </c>
      <c r="AJ293" s="5">
        <v>42705</v>
      </c>
    </row>
    <row r="294" spans="1:37" ht="60" x14ac:dyDescent="0.25">
      <c r="A294" s="146">
        <v>3350</v>
      </c>
      <c r="B294" s="146" t="s">
        <v>1415</v>
      </c>
      <c r="C294" s="146" t="s">
        <v>1416</v>
      </c>
      <c r="D294" s="146">
        <v>22</v>
      </c>
      <c r="G294" s="146" t="s">
        <v>16</v>
      </c>
      <c r="H294" s="146" t="s">
        <v>17</v>
      </c>
      <c r="I294" s="146" t="s">
        <v>20</v>
      </c>
      <c r="J294" s="147" t="s">
        <v>5856</v>
      </c>
      <c r="K294" s="146" t="s">
        <v>6</v>
      </c>
      <c r="M294" s="146" t="s">
        <v>505</v>
      </c>
      <c r="N294" s="146" t="s">
        <v>8</v>
      </c>
      <c r="O294" s="146" t="s">
        <v>110</v>
      </c>
      <c r="P294" s="146" t="s">
        <v>20</v>
      </c>
      <c r="Q294" s="146" t="b">
        <v>0</v>
      </c>
      <c r="R294" s="146" t="b">
        <v>0</v>
      </c>
      <c r="S294" s="146" t="b">
        <v>0</v>
      </c>
      <c r="T294" s="146" t="b">
        <v>0</v>
      </c>
      <c r="Z294" s="147" t="s">
        <v>5865</v>
      </c>
      <c r="AB294" s="147" t="s">
        <v>5865</v>
      </c>
      <c r="AC294" s="146" t="s">
        <v>1417</v>
      </c>
      <c r="AD294" s="146" t="s">
        <v>1418</v>
      </c>
      <c r="AE294" s="146" t="s">
        <v>1419</v>
      </c>
      <c r="AF294" s="146" t="s">
        <v>1420</v>
      </c>
      <c r="AG294" s="146" t="s">
        <v>6690</v>
      </c>
      <c r="AI294" s="5">
        <v>41974</v>
      </c>
      <c r="AJ294" s="5">
        <v>42705</v>
      </c>
    </row>
    <row r="295" spans="1:37" ht="48" x14ac:dyDescent="0.25">
      <c r="A295" s="146">
        <v>3346</v>
      </c>
      <c r="B295" s="146" t="s">
        <v>1348</v>
      </c>
      <c r="C295" s="146" t="s">
        <v>1349</v>
      </c>
      <c r="G295" s="146" t="s">
        <v>16</v>
      </c>
      <c r="H295" s="146" t="s">
        <v>17</v>
      </c>
      <c r="I295" s="146" t="s">
        <v>16</v>
      </c>
      <c r="J295" s="147" t="s">
        <v>5856</v>
      </c>
      <c r="K295" s="146" t="s">
        <v>6</v>
      </c>
      <c r="L295" s="146" t="s">
        <v>1350</v>
      </c>
      <c r="N295" s="146" t="s">
        <v>8</v>
      </c>
      <c r="O295" s="146" t="s">
        <v>110</v>
      </c>
      <c r="P295" s="146" t="s">
        <v>20</v>
      </c>
      <c r="Q295" s="146" t="b">
        <v>0</v>
      </c>
      <c r="R295" s="146" t="b">
        <v>0</v>
      </c>
      <c r="S295" s="146" t="b">
        <v>0</v>
      </c>
      <c r="T295" s="146" t="b">
        <v>0</v>
      </c>
      <c r="Z295" s="147" t="s">
        <v>5865</v>
      </c>
      <c r="AB295" s="147" t="s">
        <v>5865</v>
      </c>
      <c r="AC295" s="146" t="s">
        <v>1351</v>
      </c>
      <c r="AD295" s="146" t="s">
        <v>1352</v>
      </c>
      <c r="AE295" s="146" t="s">
        <v>1353</v>
      </c>
      <c r="AF295" s="146" t="s">
        <v>1354</v>
      </c>
      <c r="AG295" s="146" t="s">
        <v>6230</v>
      </c>
      <c r="AI295" s="5">
        <v>41974</v>
      </c>
      <c r="AJ295" s="5">
        <v>42705</v>
      </c>
    </row>
    <row r="296" spans="1:37" ht="36" x14ac:dyDescent="0.25">
      <c r="A296" s="146">
        <v>3342</v>
      </c>
      <c r="B296" s="146" t="s">
        <v>224</v>
      </c>
      <c r="C296" s="146" t="s">
        <v>1398</v>
      </c>
      <c r="D296" s="146">
        <v>30</v>
      </c>
      <c r="G296" s="146" t="s">
        <v>16</v>
      </c>
      <c r="H296" s="146" t="s">
        <v>17</v>
      </c>
      <c r="I296" s="146" t="s">
        <v>16</v>
      </c>
      <c r="J296" s="147" t="s">
        <v>5856</v>
      </c>
      <c r="K296" s="146" t="s">
        <v>6</v>
      </c>
      <c r="L296" s="146" t="s">
        <v>100</v>
      </c>
      <c r="M296" s="146" t="s">
        <v>820</v>
      </c>
      <c r="N296" s="146" t="s">
        <v>8</v>
      </c>
      <c r="O296" s="146" t="s">
        <v>33</v>
      </c>
      <c r="P296" s="146" t="s">
        <v>20</v>
      </c>
      <c r="Q296" s="146" t="b">
        <v>0</v>
      </c>
      <c r="R296" s="146" t="b">
        <v>0</v>
      </c>
      <c r="S296" s="146" t="b">
        <v>0</v>
      </c>
      <c r="T296" s="146" t="b">
        <v>0</v>
      </c>
      <c r="Y296" s="146" t="s">
        <v>64</v>
      </c>
      <c r="Z296" s="147" t="s">
        <v>5870</v>
      </c>
      <c r="AA296" s="146" t="s">
        <v>121</v>
      </c>
      <c r="AB296" s="147" t="s">
        <v>5873</v>
      </c>
      <c r="AC296" s="146" t="s">
        <v>1399</v>
      </c>
      <c r="AD296" s="146" t="s">
        <v>1400</v>
      </c>
      <c r="AE296" s="146" t="s">
        <v>1401</v>
      </c>
      <c r="AF296" s="146" t="s">
        <v>1402</v>
      </c>
      <c r="AG296" s="146" t="s">
        <v>6290</v>
      </c>
      <c r="AI296" s="5">
        <v>41974</v>
      </c>
      <c r="AJ296" s="5">
        <v>42705</v>
      </c>
    </row>
    <row r="297" spans="1:37" ht="48" x14ac:dyDescent="0.25">
      <c r="A297" s="146">
        <v>3335</v>
      </c>
      <c r="B297" s="146" t="s">
        <v>1304</v>
      </c>
      <c r="C297" s="146" t="s">
        <v>1305</v>
      </c>
      <c r="D297" s="146">
        <v>20</v>
      </c>
      <c r="G297" s="146" t="s">
        <v>16</v>
      </c>
      <c r="H297" s="146" t="s">
        <v>17</v>
      </c>
      <c r="I297" s="146" t="s">
        <v>20</v>
      </c>
      <c r="J297" s="147" t="s">
        <v>5856</v>
      </c>
      <c r="K297" s="146" t="s">
        <v>6</v>
      </c>
      <c r="M297" s="146" t="s">
        <v>733</v>
      </c>
      <c r="N297" s="146" t="s">
        <v>8</v>
      </c>
      <c r="O297" s="146" t="s">
        <v>110</v>
      </c>
      <c r="P297" s="146" t="s">
        <v>20</v>
      </c>
      <c r="Q297" s="146" t="b">
        <v>0</v>
      </c>
      <c r="R297" s="146" t="b">
        <v>0</v>
      </c>
      <c r="S297" s="146" t="b">
        <v>0</v>
      </c>
      <c r="T297" s="146" t="b">
        <v>0</v>
      </c>
      <c r="Z297" s="147" t="s">
        <v>5865</v>
      </c>
      <c r="AB297" s="147" t="s">
        <v>5865</v>
      </c>
      <c r="AC297" s="146" t="s">
        <v>1306</v>
      </c>
      <c r="AD297" s="146" t="s">
        <v>1307</v>
      </c>
      <c r="AE297" s="146" t="s">
        <v>1308</v>
      </c>
      <c r="AF297" s="146" t="s">
        <v>1309</v>
      </c>
      <c r="AG297" s="146" t="s">
        <v>6253</v>
      </c>
      <c r="AI297" s="5">
        <v>41974</v>
      </c>
      <c r="AJ297" s="5">
        <v>42705</v>
      </c>
    </row>
    <row r="298" spans="1:37" ht="84" x14ac:dyDescent="0.25">
      <c r="A298" s="146">
        <v>3334</v>
      </c>
      <c r="B298" s="146" t="s">
        <v>1310</v>
      </c>
      <c r="C298" s="146" t="s">
        <v>1311</v>
      </c>
      <c r="G298" s="146" t="s">
        <v>68</v>
      </c>
      <c r="H298" s="146" t="s">
        <v>1312</v>
      </c>
      <c r="I298" s="146" t="s">
        <v>1313</v>
      </c>
      <c r="J298" s="147" t="s">
        <v>5856</v>
      </c>
      <c r="K298" s="146" t="s">
        <v>82</v>
      </c>
      <c r="L298" s="146" t="s">
        <v>1314</v>
      </c>
      <c r="N298" s="146" t="s">
        <v>8</v>
      </c>
      <c r="O298" s="146" t="s">
        <v>110</v>
      </c>
      <c r="P298" s="146" t="s">
        <v>55</v>
      </c>
      <c r="Q298" s="146" t="b">
        <v>0</v>
      </c>
      <c r="R298" s="146" t="b">
        <v>0</v>
      </c>
      <c r="S298" s="146" t="b">
        <v>0</v>
      </c>
      <c r="T298" s="146" t="b">
        <v>0</v>
      </c>
      <c r="Y298" s="146" t="s">
        <v>242</v>
      </c>
      <c r="Z298" s="147" t="s">
        <v>5885</v>
      </c>
      <c r="AB298" s="147" t="s">
        <v>5865</v>
      </c>
      <c r="AG298" s="146" t="s">
        <v>6659</v>
      </c>
      <c r="AI298" s="5">
        <v>41974</v>
      </c>
      <c r="AJ298" s="5">
        <v>42705</v>
      </c>
    </row>
    <row r="299" spans="1:37" ht="48" x14ac:dyDescent="0.25">
      <c r="A299" s="146">
        <v>3354</v>
      </c>
      <c r="B299" s="146" t="s">
        <v>1435</v>
      </c>
      <c r="C299" s="146" t="s">
        <v>1436</v>
      </c>
      <c r="D299" s="146">
        <v>20</v>
      </c>
      <c r="G299" s="146" t="s">
        <v>16</v>
      </c>
      <c r="H299" s="146" t="s">
        <v>17</v>
      </c>
      <c r="I299" s="146" t="s">
        <v>16</v>
      </c>
      <c r="J299" s="147" t="s">
        <v>5856</v>
      </c>
      <c r="K299" s="146" t="s">
        <v>136</v>
      </c>
      <c r="L299" s="146" t="s">
        <v>1437</v>
      </c>
      <c r="M299" s="146" t="s">
        <v>505</v>
      </c>
      <c r="N299" s="146" t="s">
        <v>84</v>
      </c>
      <c r="P299" s="146" t="s">
        <v>20</v>
      </c>
      <c r="Q299" s="146" t="b">
        <v>0</v>
      </c>
      <c r="R299" s="146" t="b">
        <v>0</v>
      </c>
      <c r="S299" s="146" t="b">
        <v>0</v>
      </c>
      <c r="T299" s="146" t="b">
        <v>0</v>
      </c>
      <c r="Y299" s="146" t="s">
        <v>412</v>
      </c>
      <c r="Z299" s="171" t="s">
        <v>5875</v>
      </c>
      <c r="AA299" s="146" t="s">
        <v>161</v>
      </c>
      <c r="AB299" s="147" t="s">
        <v>5872</v>
      </c>
      <c r="AC299" s="146" t="s">
        <v>1438</v>
      </c>
      <c r="AD299" s="146" t="s">
        <v>1439</v>
      </c>
      <c r="AE299" s="146" t="s">
        <v>1440</v>
      </c>
      <c r="AF299" s="146" t="s">
        <v>1441</v>
      </c>
      <c r="AG299" s="146" t="s">
        <v>6689</v>
      </c>
      <c r="AI299" s="5">
        <v>41974</v>
      </c>
      <c r="AJ299" s="5">
        <v>42705</v>
      </c>
    </row>
    <row r="300" spans="1:37" ht="48" x14ac:dyDescent="0.25">
      <c r="A300" s="146">
        <v>3313</v>
      </c>
      <c r="B300" s="146" t="s">
        <v>1474</v>
      </c>
      <c r="C300" s="146" t="s">
        <v>6688</v>
      </c>
      <c r="D300" s="146">
        <v>22</v>
      </c>
      <c r="G300" s="146" t="s">
        <v>16</v>
      </c>
      <c r="H300" s="146" t="s">
        <v>17</v>
      </c>
      <c r="I300" s="146" t="s">
        <v>16</v>
      </c>
      <c r="J300" s="147" t="s">
        <v>5856</v>
      </c>
      <c r="K300" s="146" t="s">
        <v>82</v>
      </c>
      <c r="L300" s="146" t="s">
        <v>1475</v>
      </c>
      <c r="M300" s="146" t="s">
        <v>742</v>
      </c>
      <c r="N300" s="146" t="s">
        <v>84</v>
      </c>
      <c r="P300" s="146" t="s">
        <v>20</v>
      </c>
      <c r="Q300" s="146" t="b">
        <v>0</v>
      </c>
      <c r="R300" s="146" t="b">
        <v>0</v>
      </c>
      <c r="S300" s="146" t="b">
        <v>0</v>
      </c>
      <c r="T300" s="146" t="b">
        <v>0</v>
      </c>
      <c r="Y300" s="146" t="s">
        <v>64</v>
      </c>
      <c r="Z300" s="147" t="s">
        <v>5870</v>
      </c>
      <c r="AA300" s="146" t="s">
        <v>29</v>
      </c>
      <c r="AB300" s="147" t="s">
        <v>5866</v>
      </c>
      <c r="AC300" s="146" t="s">
        <v>1476</v>
      </c>
      <c r="AD300" s="146" t="s">
        <v>1477</v>
      </c>
      <c r="AE300" s="146" t="s">
        <v>1478</v>
      </c>
      <c r="AF300" s="146" t="s">
        <v>1479</v>
      </c>
      <c r="AG300" s="146" t="s">
        <v>6159</v>
      </c>
      <c r="AH300" s="146" t="s">
        <v>1480</v>
      </c>
      <c r="AI300" s="5">
        <v>41883</v>
      </c>
      <c r="AJ300" s="5">
        <v>42795</v>
      </c>
      <c r="AK300" s="146" t="s">
        <v>2819</v>
      </c>
    </row>
    <row r="301" spans="1:37" ht="132" x14ac:dyDescent="0.25">
      <c r="A301" s="146">
        <v>3303</v>
      </c>
      <c r="B301" s="146" t="s">
        <v>1574</v>
      </c>
      <c r="C301" s="146" t="s">
        <v>1575</v>
      </c>
      <c r="D301" s="146">
        <v>37</v>
      </c>
      <c r="G301" s="146" t="s">
        <v>16</v>
      </c>
      <c r="H301" s="146" t="s">
        <v>17</v>
      </c>
      <c r="I301" s="146" t="s">
        <v>169</v>
      </c>
      <c r="J301" s="147" t="s">
        <v>5858</v>
      </c>
      <c r="K301" s="146" t="s">
        <v>37</v>
      </c>
      <c r="L301" s="146" t="s">
        <v>1576</v>
      </c>
      <c r="N301" s="146" t="s">
        <v>84</v>
      </c>
      <c r="P301" s="146" t="s">
        <v>20</v>
      </c>
      <c r="Q301" s="146" t="b">
        <v>1</v>
      </c>
      <c r="R301" s="146" t="b">
        <v>0</v>
      </c>
      <c r="S301" s="146" t="b">
        <v>0</v>
      </c>
      <c r="T301" s="146" t="b">
        <v>0</v>
      </c>
      <c r="Y301" s="146" t="s">
        <v>801</v>
      </c>
      <c r="Z301" s="147" t="s">
        <v>5881</v>
      </c>
      <c r="AA301" s="146" t="s">
        <v>64</v>
      </c>
      <c r="AB301" s="147" t="s">
        <v>5870</v>
      </c>
      <c r="AC301" s="146" t="s">
        <v>1577</v>
      </c>
      <c r="AD301" s="146" t="s">
        <v>1578</v>
      </c>
      <c r="AE301" s="146" t="s">
        <v>1579</v>
      </c>
      <c r="AF301" s="146" t="s">
        <v>1580</v>
      </c>
      <c r="AG301" s="146" t="s">
        <v>6327</v>
      </c>
      <c r="AI301" s="5">
        <v>41883</v>
      </c>
      <c r="AJ301" s="5">
        <v>42795</v>
      </c>
    </row>
    <row r="302" spans="1:37" ht="72" x14ac:dyDescent="0.25">
      <c r="A302" s="146">
        <v>3304</v>
      </c>
      <c r="B302" s="146" t="s">
        <v>1490</v>
      </c>
      <c r="C302" s="146" t="s">
        <v>1491</v>
      </c>
      <c r="D302" s="146">
        <v>15</v>
      </c>
      <c r="G302" s="146" t="s">
        <v>50</v>
      </c>
      <c r="H302" s="146" t="s">
        <v>398</v>
      </c>
      <c r="I302" s="146" t="s">
        <v>1492</v>
      </c>
      <c r="J302" s="147" t="s">
        <v>5859</v>
      </c>
      <c r="K302" s="146" t="s">
        <v>269</v>
      </c>
      <c r="L302" s="146" t="s">
        <v>1493</v>
      </c>
      <c r="M302" s="146" t="s">
        <v>1494</v>
      </c>
      <c r="N302" s="146" t="s">
        <v>8</v>
      </c>
      <c r="O302" s="146" t="s">
        <v>9</v>
      </c>
      <c r="P302" s="146" t="s">
        <v>55</v>
      </c>
      <c r="Q302" s="146" t="b">
        <v>1</v>
      </c>
      <c r="R302" s="146" t="b">
        <v>0</v>
      </c>
      <c r="S302" s="146" t="b">
        <v>0</v>
      </c>
      <c r="T302" s="146" t="b">
        <v>0</v>
      </c>
      <c r="Z302" s="147" t="s">
        <v>5865</v>
      </c>
      <c r="AB302" s="147" t="s">
        <v>5865</v>
      </c>
      <c r="AG302" s="146" t="s">
        <v>6687</v>
      </c>
      <c r="AI302" s="5">
        <v>41883</v>
      </c>
      <c r="AJ302" s="5">
        <v>42795</v>
      </c>
    </row>
    <row r="303" spans="1:37" ht="144" x14ac:dyDescent="0.25">
      <c r="A303" s="146">
        <v>3305</v>
      </c>
      <c r="B303" s="146" t="s">
        <v>1464</v>
      </c>
      <c r="C303" s="146" t="s">
        <v>1465</v>
      </c>
      <c r="D303" s="146">
        <v>35</v>
      </c>
      <c r="E303" s="146" t="s">
        <v>413</v>
      </c>
      <c r="G303" s="146" t="s">
        <v>3</v>
      </c>
      <c r="H303" s="146" t="s">
        <v>1466</v>
      </c>
      <c r="I303" s="146" t="s">
        <v>1467</v>
      </c>
      <c r="J303" s="147" t="s">
        <v>5861</v>
      </c>
      <c r="K303" s="146" t="s">
        <v>469</v>
      </c>
      <c r="L303" s="146" t="s">
        <v>1468</v>
      </c>
      <c r="N303" s="146" t="s">
        <v>414</v>
      </c>
      <c r="P303" s="146" t="s">
        <v>72</v>
      </c>
      <c r="Q303" s="146" t="b">
        <v>1</v>
      </c>
      <c r="R303" s="146" t="b">
        <v>0</v>
      </c>
      <c r="S303" s="146" t="b">
        <v>0</v>
      </c>
      <c r="T303" s="146" t="b">
        <v>0</v>
      </c>
      <c r="Y303" s="146" t="s">
        <v>618</v>
      </c>
      <c r="Z303" s="147" t="s">
        <v>5884</v>
      </c>
      <c r="AA303" s="146" t="s">
        <v>34</v>
      </c>
      <c r="AB303" s="147" t="s">
        <v>5867</v>
      </c>
      <c r="AC303" s="146" t="s">
        <v>1469</v>
      </c>
      <c r="AD303" s="146" t="s">
        <v>1470</v>
      </c>
      <c r="AE303" s="146" t="s">
        <v>1471</v>
      </c>
      <c r="AF303" s="146" t="s">
        <v>1472</v>
      </c>
      <c r="AG303" s="146" t="s">
        <v>6182</v>
      </c>
      <c r="AH303" s="146" t="s">
        <v>1473</v>
      </c>
      <c r="AI303" s="5">
        <v>41883</v>
      </c>
      <c r="AJ303" s="5">
        <v>42795</v>
      </c>
      <c r="AK303" s="146" t="s">
        <v>6686</v>
      </c>
    </row>
    <row r="304" spans="1:37" ht="180" x14ac:dyDescent="0.25">
      <c r="A304" s="146">
        <v>3306</v>
      </c>
      <c r="B304" s="146" t="s">
        <v>1495</v>
      </c>
      <c r="C304" s="146" t="s">
        <v>1496</v>
      </c>
      <c r="D304" s="146">
        <v>10000</v>
      </c>
      <c r="F304" s="146" t="s">
        <v>636</v>
      </c>
      <c r="G304" s="146" t="s">
        <v>307</v>
      </c>
      <c r="H304" s="146" t="s">
        <v>1211</v>
      </c>
      <c r="I304" s="146" t="s">
        <v>1212</v>
      </c>
      <c r="J304" s="147" t="s">
        <v>5859</v>
      </c>
      <c r="K304" s="146" t="s">
        <v>1155</v>
      </c>
      <c r="L304" s="146" t="s">
        <v>1497</v>
      </c>
      <c r="N304" s="146" t="s">
        <v>8</v>
      </c>
      <c r="O304" s="146" t="s">
        <v>9</v>
      </c>
      <c r="P304" s="146" t="s">
        <v>429</v>
      </c>
      <c r="Q304" s="146" t="b">
        <v>0</v>
      </c>
      <c r="R304" s="146" t="b">
        <v>0</v>
      </c>
      <c r="S304" s="146" t="b">
        <v>0</v>
      </c>
      <c r="T304" s="146" t="b">
        <v>0</v>
      </c>
      <c r="W304" s="146">
        <v>3500</v>
      </c>
      <c r="X304" s="146">
        <v>1000</v>
      </c>
      <c r="Z304" s="147" t="s">
        <v>5865</v>
      </c>
      <c r="AA304" s="146" t="s">
        <v>1498</v>
      </c>
      <c r="AB304" s="147" t="s">
        <v>5949</v>
      </c>
      <c r="AC304" s="146" t="s">
        <v>1499</v>
      </c>
      <c r="AD304" s="146" t="s">
        <v>1500</v>
      </c>
      <c r="AE304" s="146" t="s">
        <v>1501</v>
      </c>
      <c r="AF304" s="146" t="s">
        <v>1502</v>
      </c>
      <c r="AG304" s="146" t="s">
        <v>6685</v>
      </c>
      <c r="AI304" s="5">
        <v>41883</v>
      </c>
      <c r="AJ304" s="5">
        <v>42795</v>
      </c>
      <c r="AK304" s="146" t="s">
        <v>6684</v>
      </c>
    </row>
    <row r="305" spans="1:37" ht="84" x14ac:dyDescent="0.25">
      <c r="A305" s="146">
        <v>3308</v>
      </c>
      <c r="B305" s="146" t="s">
        <v>1503</v>
      </c>
      <c r="C305" s="146" t="s">
        <v>1504</v>
      </c>
      <c r="D305" s="146">
        <v>250</v>
      </c>
      <c r="G305" s="146" t="s">
        <v>307</v>
      </c>
      <c r="H305" s="146" t="s">
        <v>308</v>
      </c>
      <c r="I305" s="146" t="s">
        <v>344</v>
      </c>
      <c r="J305" s="147" t="s">
        <v>5860</v>
      </c>
      <c r="K305" s="146" t="s">
        <v>223</v>
      </c>
      <c r="L305" s="146" t="s">
        <v>684</v>
      </c>
      <c r="N305" s="146" t="s">
        <v>8</v>
      </c>
      <c r="O305" s="146" t="s">
        <v>110</v>
      </c>
      <c r="P305" s="146" t="s">
        <v>311</v>
      </c>
      <c r="Q305" s="146" t="b">
        <v>0</v>
      </c>
      <c r="R305" s="146" t="b">
        <v>0</v>
      </c>
      <c r="S305" s="146" t="b">
        <v>0</v>
      </c>
      <c r="T305" s="146" t="b">
        <v>0</v>
      </c>
      <c r="Z305" s="147" t="s">
        <v>5865</v>
      </c>
      <c r="AB305" s="147" t="s">
        <v>5865</v>
      </c>
      <c r="AG305" s="146" t="s">
        <v>6150</v>
      </c>
      <c r="AI305" s="5">
        <v>41883</v>
      </c>
      <c r="AJ305" s="5">
        <v>42795</v>
      </c>
    </row>
    <row r="306" spans="1:37" ht="60" x14ac:dyDescent="0.25">
      <c r="A306" s="146">
        <v>3309</v>
      </c>
      <c r="B306" s="146" t="s">
        <v>1594</v>
      </c>
      <c r="C306" s="146" t="s">
        <v>1595</v>
      </c>
      <c r="D306" s="146">
        <v>18</v>
      </c>
      <c r="E306" s="146" t="s">
        <v>413</v>
      </c>
      <c r="G306" s="146" t="s">
        <v>16</v>
      </c>
      <c r="H306" s="146" t="s">
        <v>17</v>
      </c>
      <c r="I306" s="146" t="s">
        <v>16</v>
      </c>
      <c r="J306" s="147" t="s">
        <v>5858</v>
      </c>
      <c r="K306" s="146" t="s">
        <v>159</v>
      </c>
      <c r="L306" s="146" t="s">
        <v>160</v>
      </c>
      <c r="M306" s="146" t="s">
        <v>733</v>
      </c>
      <c r="N306" s="146" t="s">
        <v>414</v>
      </c>
      <c r="P306" s="146" t="s">
        <v>20</v>
      </c>
      <c r="Q306" s="146" t="b">
        <v>0</v>
      </c>
      <c r="R306" s="146" t="b">
        <v>0</v>
      </c>
      <c r="S306" s="146" t="b">
        <v>0</v>
      </c>
      <c r="T306" s="146" t="b">
        <v>0</v>
      </c>
      <c r="Y306" s="146" t="s">
        <v>946</v>
      </c>
      <c r="Z306" s="147" t="s">
        <v>5882</v>
      </c>
      <c r="AA306" s="146" t="s">
        <v>34</v>
      </c>
      <c r="AB306" s="147" t="s">
        <v>5867</v>
      </c>
      <c r="AC306" s="146" t="s">
        <v>1596</v>
      </c>
      <c r="AD306" s="146" t="s">
        <v>1597</v>
      </c>
      <c r="AE306" s="146" t="s">
        <v>1598</v>
      </c>
      <c r="AF306" s="146" t="s">
        <v>1599</v>
      </c>
      <c r="AG306" s="146" t="s">
        <v>6683</v>
      </c>
      <c r="AH306" s="146" t="s">
        <v>1600</v>
      </c>
      <c r="AI306" s="5">
        <v>41883</v>
      </c>
      <c r="AJ306" s="5">
        <v>42795</v>
      </c>
    </row>
    <row r="307" spans="1:37" ht="120" x14ac:dyDescent="0.25">
      <c r="A307" s="146">
        <v>3297</v>
      </c>
      <c r="B307" s="146" t="s">
        <v>1483</v>
      </c>
      <c r="C307" s="146" t="s">
        <v>6682</v>
      </c>
      <c r="D307" s="146">
        <v>30</v>
      </c>
      <c r="E307" s="146" t="s">
        <v>182</v>
      </c>
      <c r="G307" s="146" t="s">
        <v>3</v>
      </c>
      <c r="H307" s="146" t="s">
        <v>4</v>
      </c>
      <c r="I307" s="146" t="s">
        <v>5</v>
      </c>
      <c r="J307" s="147" t="s">
        <v>5861</v>
      </c>
      <c r="K307" s="146" t="s">
        <v>653</v>
      </c>
      <c r="L307" s="146" t="s">
        <v>1282</v>
      </c>
      <c r="N307" s="146" t="s">
        <v>84</v>
      </c>
      <c r="P307" s="146" t="s">
        <v>10</v>
      </c>
      <c r="Q307" s="146" t="b">
        <v>1</v>
      </c>
      <c r="R307" s="146" t="b">
        <v>1</v>
      </c>
      <c r="S307" s="146" t="b">
        <v>0</v>
      </c>
      <c r="T307" s="146" t="b">
        <v>0</v>
      </c>
      <c r="W307" s="146">
        <v>108</v>
      </c>
      <c r="Y307" s="146" t="s">
        <v>34</v>
      </c>
      <c r="Z307" s="147" t="s">
        <v>5867</v>
      </c>
      <c r="AA307" s="146" t="s">
        <v>29</v>
      </c>
      <c r="AB307" s="147" t="s">
        <v>5866</v>
      </c>
      <c r="AG307" s="146" t="s">
        <v>6681</v>
      </c>
      <c r="AI307" s="5">
        <v>41883</v>
      </c>
      <c r="AJ307" s="5">
        <v>42795</v>
      </c>
      <c r="AK307" s="146" t="s">
        <v>3272</v>
      </c>
    </row>
    <row r="308" spans="1:37" ht="96" x14ac:dyDescent="0.25">
      <c r="A308" s="146">
        <v>3311</v>
      </c>
      <c r="B308" s="146" t="s">
        <v>1516</v>
      </c>
      <c r="C308" s="146" t="s">
        <v>1517</v>
      </c>
      <c r="G308" s="146" t="s">
        <v>307</v>
      </c>
      <c r="H308" s="146" t="s">
        <v>308</v>
      </c>
      <c r="I308" s="146" t="s">
        <v>344</v>
      </c>
      <c r="J308" s="147" t="s">
        <v>5859</v>
      </c>
      <c r="K308" s="146" t="s">
        <v>1518</v>
      </c>
      <c r="L308" s="146" t="s">
        <v>1519</v>
      </c>
      <c r="N308" s="146" t="s">
        <v>8</v>
      </c>
      <c r="O308" s="146" t="s">
        <v>110</v>
      </c>
      <c r="P308" s="146" t="s">
        <v>311</v>
      </c>
      <c r="Q308" s="146" t="b">
        <v>0</v>
      </c>
      <c r="R308" s="146" t="b">
        <v>0</v>
      </c>
      <c r="S308" s="146" t="b">
        <v>0</v>
      </c>
      <c r="T308" s="146" t="b">
        <v>0</v>
      </c>
      <c r="Z308" s="147" t="s">
        <v>5865</v>
      </c>
      <c r="AA308" s="146" t="s">
        <v>46</v>
      </c>
      <c r="AB308" s="147" t="s">
        <v>5906</v>
      </c>
      <c r="AI308" s="5">
        <v>41883</v>
      </c>
      <c r="AJ308" s="5">
        <v>42795</v>
      </c>
    </row>
    <row r="309" spans="1:37" ht="108" x14ac:dyDescent="0.25">
      <c r="A309" s="146">
        <v>3295</v>
      </c>
      <c r="B309" s="146" t="s">
        <v>1481</v>
      </c>
      <c r="C309" s="146" t="s">
        <v>1482</v>
      </c>
      <c r="G309" s="146" t="s">
        <v>50</v>
      </c>
      <c r="H309" s="146" t="s">
        <v>51</v>
      </c>
      <c r="I309" s="146" t="s">
        <v>52</v>
      </c>
      <c r="J309" s="147" t="s">
        <v>5861</v>
      </c>
      <c r="K309" s="146" t="s">
        <v>469</v>
      </c>
      <c r="L309" s="146" t="s">
        <v>54</v>
      </c>
      <c r="N309" s="146" t="s">
        <v>8</v>
      </c>
      <c r="O309" s="146" t="s">
        <v>9</v>
      </c>
      <c r="P309" s="146" t="s">
        <v>55</v>
      </c>
      <c r="Q309" s="146" t="b">
        <v>1</v>
      </c>
      <c r="R309" s="146" t="b">
        <v>0</v>
      </c>
      <c r="S309" s="146" t="b">
        <v>0</v>
      </c>
      <c r="T309" s="146" t="b">
        <v>0</v>
      </c>
      <c r="Z309" s="147" t="s">
        <v>5865</v>
      </c>
      <c r="AB309" s="147" t="s">
        <v>5865</v>
      </c>
      <c r="AG309" s="146" t="s">
        <v>6680</v>
      </c>
      <c r="AI309" s="5">
        <v>41883</v>
      </c>
      <c r="AJ309" s="5">
        <v>42795</v>
      </c>
    </row>
    <row r="310" spans="1:37" ht="48" x14ac:dyDescent="0.25">
      <c r="A310" s="146">
        <v>3317</v>
      </c>
      <c r="B310" s="146" t="s">
        <v>1534</v>
      </c>
      <c r="C310" s="146" t="s">
        <v>6679</v>
      </c>
      <c r="D310" s="146">
        <v>30</v>
      </c>
      <c r="G310" s="146" t="s">
        <v>68</v>
      </c>
      <c r="H310" s="146" t="s">
        <v>665</v>
      </c>
      <c r="I310" s="146" t="s">
        <v>68</v>
      </c>
      <c r="J310" s="147" t="s">
        <v>5856</v>
      </c>
      <c r="K310" s="146" t="s">
        <v>82</v>
      </c>
      <c r="L310" s="146" t="s">
        <v>1535</v>
      </c>
      <c r="N310" s="146" t="s">
        <v>84</v>
      </c>
      <c r="P310" s="146" t="s">
        <v>20</v>
      </c>
      <c r="Q310" s="146" t="b">
        <v>0</v>
      </c>
      <c r="R310" s="146" t="b">
        <v>0</v>
      </c>
      <c r="S310" s="146" t="b">
        <v>0</v>
      </c>
      <c r="T310" s="146" t="b">
        <v>0</v>
      </c>
      <c r="Y310" s="146" t="s">
        <v>1144</v>
      </c>
      <c r="Z310" s="171" t="s">
        <v>7017</v>
      </c>
      <c r="AA310" s="146" t="s">
        <v>262</v>
      </c>
      <c r="AB310" s="147" t="s">
        <v>5869</v>
      </c>
      <c r="AC310" s="146" t="s">
        <v>1536</v>
      </c>
      <c r="AD310" s="146" t="s">
        <v>1537</v>
      </c>
      <c r="AE310" s="146" t="s">
        <v>1538</v>
      </c>
      <c r="AF310" s="146" t="s">
        <v>1539</v>
      </c>
      <c r="AG310" s="146" t="s">
        <v>6678</v>
      </c>
      <c r="AI310" s="5">
        <v>41883</v>
      </c>
      <c r="AJ310" s="5">
        <v>42795</v>
      </c>
      <c r="AK310" s="146" t="s">
        <v>767</v>
      </c>
    </row>
    <row r="311" spans="1:37" ht="48" x14ac:dyDescent="0.25">
      <c r="A311" s="146">
        <v>3323</v>
      </c>
      <c r="B311" s="146" t="s">
        <v>1588</v>
      </c>
      <c r="C311" s="146" t="s">
        <v>1589</v>
      </c>
      <c r="D311" s="146">
        <v>25</v>
      </c>
      <c r="G311" s="146" t="s">
        <v>16</v>
      </c>
      <c r="H311" s="146" t="s">
        <v>17</v>
      </c>
      <c r="I311" s="146" t="s">
        <v>16</v>
      </c>
      <c r="J311" s="147" t="s">
        <v>5858</v>
      </c>
      <c r="K311" s="146" t="s">
        <v>159</v>
      </c>
      <c r="L311" s="146" t="s">
        <v>380</v>
      </c>
      <c r="N311" s="146" t="s">
        <v>84</v>
      </c>
      <c r="P311" s="146" t="s">
        <v>20</v>
      </c>
      <c r="Q311" s="146" t="b">
        <v>0</v>
      </c>
      <c r="R311" s="146" t="b">
        <v>0</v>
      </c>
      <c r="S311" s="146" t="b">
        <v>0</v>
      </c>
      <c r="T311" s="146" t="b">
        <v>0</v>
      </c>
      <c r="Y311" s="146" t="s">
        <v>205</v>
      </c>
      <c r="Z311" s="147" t="s">
        <v>5874</v>
      </c>
      <c r="AA311" s="146" t="s">
        <v>161</v>
      </c>
      <c r="AB311" s="147" t="s">
        <v>5872</v>
      </c>
      <c r="AC311" s="146" t="s">
        <v>1590</v>
      </c>
      <c r="AD311" s="146" t="s">
        <v>1591</v>
      </c>
      <c r="AE311" s="146" t="s">
        <v>1592</v>
      </c>
      <c r="AF311" s="146" t="s">
        <v>1593</v>
      </c>
      <c r="AG311" s="146" t="s">
        <v>6224</v>
      </c>
      <c r="AI311" s="5">
        <v>41883</v>
      </c>
      <c r="AJ311" s="5">
        <v>42795</v>
      </c>
    </row>
    <row r="312" spans="1:37" ht="72" x14ac:dyDescent="0.25">
      <c r="A312" s="146">
        <v>3325</v>
      </c>
      <c r="B312" s="146" t="s">
        <v>1563</v>
      </c>
      <c r="C312" s="146" t="s">
        <v>1564</v>
      </c>
      <c r="D312" s="146">
        <v>25</v>
      </c>
      <c r="G312" s="146" t="s">
        <v>3</v>
      </c>
      <c r="H312" s="146" t="s">
        <v>4</v>
      </c>
      <c r="I312" s="146" t="s">
        <v>5</v>
      </c>
      <c r="J312" s="147" t="s">
        <v>5856</v>
      </c>
      <c r="K312" s="146" t="s">
        <v>43</v>
      </c>
      <c r="L312" s="146" t="s">
        <v>707</v>
      </c>
      <c r="N312" s="146" t="s">
        <v>84</v>
      </c>
      <c r="P312" s="146" t="s">
        <v>10</v>
      </c>
      <c r="Q312" s="146" t="b">
        <v>1</v>
      </c>
      <c r="R312" s="146" t="b">
        <v>0</v>
      </c>
      <c r="S312" s="146" t="b">
        <v>0</v>
      </c>
      <c r="T312" s="146" t="b">
        <v>0</v>
      </c>
      <c r="Y312" s="146" t="s">
        <v>205</v>
      </c>
      <c r="Z312" s="147" t="s">
        <v>5874</v>
      </c>
      <c r="AA312" s="146" t="s">
        <v>1565</v>
      </c>
      <c r="AB312" s="147" t="s">
        <v>5866</v>
      </c>
      <c r="AG312" s="146" t="s">
        <v>6677</v>
      </c>
      <c r="AI312" s="5">
        <v>41883</v>
      </c>
      <c r="AJ312" s="5">
        <v>42795</v>
      </c>
    </row>
    <row r="313" spans="1:37" ht="108" x14ac:dyDescent="0.25">
      <c r="A313" s="146">
        <v>3310</v>
      </c>
      <c r="B313" s="146" t="s">
        <v>1505</v>
      </c>
      <c r="C313" s="146" t="s">
        <v>1506</v>
      </c>
      <c r="D313" s="146">
        <v>396</v>
      </c>
      <c r="F313" s="146" t="s">
        <v>636</v>
      </c>
      <c r="G313" s="146" t="s">
        <v>307</v>
      </c>
      <c r="H313" s="146" t="s">
        <v>637</v>
      </c>
      <c r="I313" s="146" t="s">
        <v>637</v>
      </c>
      <c r="J313" s="147" t="s">
        <v>5862</v>
      </c>
      <c r="K313" s="146" t="s">
        <v>1507</v>
      </c>
      <c r="L313" s="146" t="s">
        <v>1508</v>
      </c>
      <c r="N313" s="146" t="s">
        <v>1509</v>
      </c>
      <c r="P313" s="146" t="s">
        <v>311</v>
      </c>
      <c r="Q313" s="146" t="b">
        <v>0</v>
      </c>
      <c r="R313" s="146" t="b">
        <v>0</v>
      </c>
      <c r="S313" s="146" t="b">
        <v>0</v>
      </c>
      <c r="T313" s="146" t="b">
        <v>1</v>
      </c>
      <c r="U313" s="146" t="s">
        <v>1510</v>
      </c>
      <c r="V313" s="146" t="s">
        <v>1511</v>
      </c>
      <c r="W313" s="146">
        <v>200</v>
      </c>
      <c r="X313" s="146">
        <v>353</v>
      </c>
      <c r="Z313" s="147" t="s">
        <v>5865</v>
      </c>
      <c r="AB313" s="147" t="s">
        <v>5865</v>
      </c>
      <c r="AC313" s="146" t="s">
        <v>1512</v>
      </c>
      <c r="AD313" s="146" t="s">
        <v>1513</v>
      </c>
      <c r="AE313" s="146" t="s">
        <v>1514</v>
      </c>
      <c r="AF313" s="146" t="s">
        <v>1515</v>
      </c>
      <c r="AG313" s="146" t="s">
        <v>6662</v>
      </c>
      <c r="AI313" s="5">
        <v>41883</v>
      </c>
      <c r="AJ313" s="5">
        <v>42795</v>
      </c>
    </row>
    <row r="314" spans="1:37" ht="108" x14ac:dyDescent="0.25">
      <c r="A314" s="146">
        <v>3300</v>
      </c>
      <c r="B314" s="146" t="s">
        <v>1484</v>
      </c>
      <c r="C314" s="146" t="s">
        <v>1485</v>
      </c>
      <c r="D314" s="146">
        <v>74</v>
      </c>
      <c r="G314" s="146" t="s">
        <v>50</v>
      </c>
      <c r="H314" s="146" t="s">
        <v>81</v>
      </c>
      <c r="I314" s="146" t="s">
        <v>81</v>
      </c>
      <c r="J314" s="147" t="s">
        <v>5856</v>
      </c>
      <c r="K314" s="146" t="s">
        <v>366</v>
      </c>
      <c r="L314" s="146" t="s">
        <v>83</v>
      </c>
      <c r="N314" s="146" t="s">
        <v>84</v>
      </c>
      <c r="P314" s="146" t="s">
        <v>85</v>
      </c>
      <c r="Q314" s="146" t="b">
        <v>1</v>
      </c>
      <c r="R314" s="146" t="b">
        <v>0</v>
      </c>
      <c r="S314" s="146" t="b">
        <v>0</v>
      </c>
      <c r="T314" s="146" t="b">
        <v>0</v>
      </c>
      <c r="Y314" s="146" t="s">
        <v>1486</v>
      </c>
      <c r="Z314" s="147" t="s">
        <v>5878</v>
      </c>
      <c r="AA314" s="146" t="s">
        <v>144</v>
      </c>
      <c r="AB314" s="147" t="s">
        <v>5942</v>
      </c>
      <c r="AG314" s="146" t="s">
        <v>6337</v>
      </c>
      <c r="AI314" s="5">
        <v>41883</v>
      </c>
      <c r="AJ314" s="5">
        <v>42795</v>
      </c>
    </row>
    <row r="315" spans="1:37" ht="36" x14ac:dyDescent="0.25">
      <c r="A315" s="146">
        <v>3330</v>
      </c>
      <c r="B315" s="146" t="s">
        <v>1581</v>
      </c>
      <c r="C315" s="146" t="s">
        <v>1582</v>
      </c>
      <c r="D315" s="146">
        <v>25</v>
      </c>
      <c r="G315" s="146" t="s">
        <v>16</v>
      </c>
      <c r="H315" s="146" t="s">
        <v>17</v>
      </c>
      <c r="I315" s="146" t="s">
        <v>16</v>
      </c>
      <c r="J315" s="147" t="s">
        <v>5856</v>
      </c>
      <c r="K315" s="146" t="s">
        <v>6</v>
      </c>
      <c r="L315" s="146" t="s">
        <v>372</v>
      </c>
      <c r="M315" s="146" t="s">
        <v>1583</v>
      </c>
      <c r="N315" s="146" t="s">
        <v>84</v>
      </c>
      <c r="P315" s="146" t="s">
        <v>20</v>
      </c>
      <c r="Q315" s="146" t="b">
        <v>0</v>
      </c>
      <c r="R315" s="146" t="b">
        <v>0</v>
      </c>
      <c r="S315" s="146" t="b">
        <v>0</v>
      </c>
      <c r="T315" s="146" t="b">
        <v>0</v>
      </c>
      <c r="Y315" s="146" t="s">
        <v>946</v>
      </c>
      <c r="Z315" s="147" t="s">
        <v>5882</v>
      </c>
      <c r="AA315" s="146" t="s">
        <v>45</v>
      </c>
      <c r="AB315" s="147" t="s">
        <v>5868</v>
      </c>
      <c r="AC315" s="146" t="s">
        <v>1584</v>
      </c>
      <c r="AD315" s="146" t="s">
        <v>1585</v>
      </c>
      <c r="AE315" s="146" t="s">
        <v>1586</v>
      </c>
      <c r="AF315" s="146" t="s">
        <v>1587</v>
      </c>
      <c r="AG315" s="146" t="s">
        <v>6370</v>
      </c>
      <c r="AH315" s="146" t="s">
        <v>581</v>
      </c>
      <c r="AI315" s="5">
        <v>41883</v>
      </c>
      <c r="AJ315" s="5">
        <v>42705</v>
      </c>
    </row>
    <row r="316" spans="1:37" ht="84" x14ac:dyDescent="0.25">
      <c r="A316" s="146">
        <v>3321</v>
      </c>
      <c r="B316" s="146" t="s">
        <v>1540</v>
      </c>
      <c r="C316" s="146" t="s">
        <v>1541</v>
      </c>
      <c r="D316" s="146">
        <v>40</v>
      </c>
      <c r="G316" s="146" t="s">
        <v>16</v>
      </c>
      <c r="H316" s="146" t="s">
        <v>17</v>
      </c>
      <c r="I316" s="146" t="s">
        <v>16</v>
      </c>
      <c r="J316" s="147" t="s">
        <v>5856</v>
      </c>
      <c r="K316" s="146" t="s">
        <v>136</v>
      </c>
      <c r="L316" s="146" t="s">
        <v>183</v>
      </c>
      <c r="N316" s="146" t="s">
        <v>8</v>
      </c>
      <c r="O316" s="146" t="s">
        <v>110</v>
      </c>
      <c r="P316" s="146" t="s">
        <v>20</v>
      </c>
      <c r="Q316" s="146" t="b">
        <v>0</v>
      </c>
      <c r="R316" s="146" t="b">
        <v>0</v>
      </c>
      <c r="S316" s="146" t="b">
        <v>0</v>
      </c>
      <c r="T316" s="146" t="b">
        <v>0</v>
      </c>
      <c r="Y316" s="146" t="s">
        <v>64</v>
      </c>
      <c r="Z316" s="147" t="s">
        <v>5870</v>
      </c>
      <c r="AB316" s="147" t="s">
        <v>5865</v>
      </c>
      <c r="AC316" s="146" t="s">
        <v>1542</v>
      </c>
      <c r="AD316" s="146" t="s">
        <v>1543</v>
      </c>
      <c r="AE316" s="146" t="s">
        <v>1544</v>
      </c>
      <c r="AF316" s="146" t="s">
        <v>1545</v>
      </c>
      <c r="AG316" s="146" t="s">
        <v>6156</v>
      </c>
      <c r="AH316" s="146" t="s">
        <v>1002</v>
      </c>
      <c r="AI316" s="5">
        <v>41883</v>
      </c>
      <c r="AJ316" s="5">
        <v>42705</v>
      </c>
    </row>
    <row r="317" spans="1:37" ht="96" x14ac:dyDescent="0.25">
      <c r="A317" s="146">
        <v>3301</v>
      </c>
      <c r="B317" s="146" t="s">
        <v>1487</v>
      </c>
      <c r="C317" s="146" t="s">
        <v>1488</v>
      </c>
      <c r="D317" s="146">
        <v>325</v>
      </c>
      <c r="G317" s="146" t="s">
        <v>307</v>
      </c>
      <c r="H317" s="146" t="s">
        <v>308</v>
      </c>
      <c r="I317" s="146" t="s">
        <v>309</v>
      </c>
      <c r="J317" s="147" t="s">
        <v>5860</v>
      </c>
      <c r="K317" s="146" t="s">
        <v>591</v>
      </c>
      <c r="L317" s="146" t="s">
        <v>1489</v>
      </c>
      <c r="N317" s="146" t="s">
        <v>84</v>
      </c>
      <c r="P317" s="146" t="s">
        <v>311</v>
      </c>
      <c r="Q317" s="146" t="b">
        <v>0</v>
      </c>
      <c r="R317" s="146" t="b">
        <v>0</v>
      </c>
      <c r="S317" s="146" t="b">
        <v>0</v>
      </c>
      <c r="T317" s="146" t="b">
        <v>0</v>
      </c>
      <c r="Y317" s="146" t="s">
        <v>415</v>
      </c>
      <c r="Z317" s="147" t="s">
        <v>5876</v>
      </c>
      <c r="AA317" s="146" t="s">
        <v>45</v>
      </c>
      <c r="AB317" s="171" t="s">
        <v>5868</v>
      </c>
      <c r="AG317" s="146" t="s">
        <v>6150</v>
      </c>
      <c r="AI317" s="5">
        <v>41883</v>
      </c>
      <c r="AJ317" s="5">
        <v>42705</v>
      </c>
    </row>
    <row r="318" spans="1:37" ht="72" x14ac:dyDescent="0.25">
      <c r="A318" s="146">
        <v>3312</v>
      </c>
      <c r="B318" s="146" t="s">
        <v>1348</v>
      </c>
      <c r="C318" s="146" t="s">
        <v>1520</v>
      </c>
      <c r="D318" s="146">
        <v>40</v>
      </c>
      <c r="G318" s="146" t="s">
        <v>16</v>
      </c>
      <c r="H318" s="146" t="s">
        <v>17</v>
      </c>
      <c r="I318" s="146" t="s">
        <v>16</v>
      </c>
      <c r="J318" s="147" t="s">
        <v>5861</v>
      </c>
      <c r="K318" s="146" t="s">
        <v>469</v>
      </c>
      <c r="L318" s="146" t="s">
        <v>1521</v>
      </c>
      <c r="M318" s="146" t="s">
        <v>1522</v>
      </c>
      <c r="N318" s="146" t="s">
        <v>8</v>
      </c>
      <c r="O318" s="146" t="s">
        <v>110</v>
      </c>
      <c r="P318" s="146" t="s">
        <v>20</v>
      </c>
      <c r="Q318" s="146" t="b">
        <v>0</v>
      </c>
      <c r="R318" s="146" t="b">
        <v>0</v>
      </c>
      <c r="S318" s="146" t="b">
        <v>0</v>
      </c>
      <c r="T318" s="146" t="b">
        <v>0</v>
      </c>
      <c r="Y318" s="146" t="s">
        <v>64</v>
      </c>
      <c r="Z318" s="147" t="s">
        <v>5870</v>
      </c>
      <c r="AA318" s="146" t="s">
        <v>121</v>
      </c>
      <c r="AB318" s="147" t="s">
        <v>5873</v>
      </c>
      <c r="AC318" s="146" t="s">
        <v>1523</v>
      </c>
      <c r="AD318" s="146" t="s">
        <v>1524</v>
      </c>
      <c r="AE318" s="146" t="s">
        <v>1525</v>
      </c>
      <c r="AF318" s="146" t="s">
        <v>1526</v>
      </c>
      <c r="AG318" s="146" t="s">
        <v>6676</v>
      </c>
      <c r="AI318" s="5">
        <v>41883</v>
      </c>
      <c r="AJ318" s="5">
        <v>42705</v>
      </c>
    </row>
    <row r="319" spans="1:37" ht="84" x14ac:dyDescent="0.25">
      <c r="A319" s="146">
        <v>3314</v>
      </c>
      <c r="B319" s="146" t="s">
        <v>1527</v>
      </c>
      <c r="C319" s="146" t="s">
        <v>1528</v>
      </c>
      <c r="D319" s="146">
        <v>45</v>
      </c>
      <c r="G319" s="146" t="s">
        <v>16</v>
      </c>
      <c r="H319" s="146" t="s">
        <v>17</v>
      </c>
      <c r="I319" s="146" t="s">
        <v>16</v>
      </c>
      <c r="J319" s="147" t="s">
        <v>5856</v>
      </c>
      <c r="K319" s="146" t="s">
        <v>82</v>
      </c>
      <c r="L319" s="146" t="s">
        <v>1529</v>
      </c>
      <c r="N319" s="146" t="s">
        <v>8</v>
      </c>
      <c r="O319" s="146" t="s">
        <v>110</v>
      </c>
      <c r="P319" s="146" t="s">
        <v>20</v>
      </c>
      <c r="Q319" s="146" t="b">
        <v>0</v>
      </c>
      <c r="R319" s="146" t="b">
        <v>0</v>
      </c>
      <c r="S319" s="146" t="b">
        <v>0</v>
      </c>
      <c r="T319" s="146" t="b">
        <v>0</v>
      </c>
      <c r="Z319" s="147" t="s">
        <v>5865</v>
      </c>
      <c r="AB319" s="147" t="s">
        <v>5865</v>
      </c>
      <c r="AC319" s="146" t="s">
        <v>1530</v>
      </c>
      <c r="AD319" s="146" t="s">
        <v>1531</v>
      </c>
      <c r="AE319" s="146" t="s">
        <v>1532</v>
      </c>
      <c r="AF319" s="146" t="s">
        <v>1533</v>
      </c>
      <c r="AG319" s="146" t="s">
        <v>6675</v>
      </c>
      <c r="AI319" s="5">
        <v>41883</v>
      </c>
      <c r="AJ319" s="5">
        <v>42705</v>
      </c>
    </row>
    <row r="320" spans="1:37" ht="48" x14ac:dyDescent="0.25">
      <c r="A320" s="146">
        <v>3316</v>
      </c>
      <c r="B320" s="146" t="s">
        <v>1457</v>
      </c>
      <c r="C320" s="146" t="s">
        <v>1458</v>
      </c>
      <c r="D320" s="146">
        <v>40</v>
      </c>
      <c r="G320" s="146" t="s">
        <v>16</v>
      </c>
      <c r="H320" s="146" t="s">
        <v>17</v>
      </c>
      <c r="I320" s="146" t="s">
        <v>16</v>
      </c>
      <c r="J320" s="147" t="s">
        <v>5856</v>
      </c>
      <c r="K320" s="146" t="s">
        <v>43</v>
      </c>
      <c r="L320" s="146" t="s">
        <v>183</v>
      </c>
      <c r="M320" s="146" t="s">
        <v>1119</v>
      </c>
      <c r="N320" s="146" t="s">
        <v>8</v>
      </c>
      <c r="O320" s="146" t="s">
        <v>110</v>
      </c>
      <c r="P320" s="146" t="s">
        <v>20</v>
      </c>
      <c r="Q320" s="146" t="b">
        <v>0</v>
      </c>
      <c r="R320" s="146" t="b">
        <v>0</v>
      </c>
      <c r="S320" s="146" t="b">
        <v>0</v>
      </c>
      <c r="T320" s="146" t="b">
        <v>0</v>
      </c>
      <c r="Z320" s="147" t="s">
        <v>5865</v>
      </c>
      <c r="AB320" s="147" t="s">
        <v>5865</v>
      </c>
      <c r="AC320" s="146" t="s">
        <v>1459</v>
      </c>
      <c r="AD320" s="146" t="s">
        <v>1460</v>
      </c>
      <c r="AE320" s="146" t="s">
        <v>1461</v>
      </c>
      <c r="AF320" s="146" t="s">
        <v>1462</v>
      </c>
      <c r="AG320" s="146" t="s">
        <v>6156</v>
      </c>
      <c r="AH320" s="146" t="s">
        <v>1463</v>
      </c>
      <c r="AI320" s="5">
        <v>41883</v>
      </c>
      <c r="AJ320" s="5">
        <v>42705</v>
      </c>
    </row>
    <row r="321" spans="1:37" ht="36" x14ac:dyDescent="0.25">
      <c r="A321" s="146">
        <v>3324</v>
      </c>
      <c r="B321" s="146" t="s">
        <v>1555</v>
      </c>
      <c r="C321" s="146" t="s">
        <v>1556</v>
      </c>
      <c r="D321" s="146">
        <v>20</v>
      </c>
      <c r="G321" s="146" t="s">
        <v>16</v>
      </c>
      <c r="H321" s="146" t="s">
        <v>17</v>
      </c>
      <c r="I321" s="146" t="s">
        <v>16</v>
      </c>
      <c r="J321" s="147" t="s">
        <v>5856</v>
      </c>
      <c r="K321" s="146" t="s">
        <v>43</v>
      </c>
      <c r="L321" s="146" t="s">
        <v>1557</v>
      </c>
      <c r="M321" s="146" t="s">
        <v>1076</v>
      </c>
      <c r="N321" s="146" t="s">
        <v>84</v>
      </c>
      <c r="P321" s="146" t="s">
        <v>20</v>
      </c>
      <c r="Q321" s="146" t="b">
        <v>0</v>
      </c>
      <c r="R321" s="146" t="b">
        <v>0</v>
      </c>
      <c r="S321" s="146" t="b">
        <v>0</v>
      </c>
      <c r="T321" s="146" t="b">
        <v>0</v>
      </c>
      <c r="Y321" s="146" t="s">
        <v>946</v>
      </c>
      <c r="Z321" s="147" t="s">
        <v>5882</v>
      </c>
      <c r="AA321" s="146" t="s">
        <v>64</v>
      </c>
      <c r="AB321" s="147" t="s">
        <v>5870</v>
      </c>
      <c r="AC321" s="146" t="s">
        <v>1558</v>
      </c>
      <c r="AD321" s="146" t="s">
        <v>1559</v>
      </c>
      <c r="AE321" s="146" t="s">
        <v>1560</v>
      </c>
      <c r="AF321" s="146" t="s">
        <v>1561</v>
      </c>
      <c r="AG321" s="146" t="s">
        <v>6674</v>
      </c>
      <c r="AH321" s="146" t="s">
        <v>1562</v>
      </c>
      <c r="AI321" s="5">
        <v>41883</v>
      </c>
      <c r="AJ321" s="5">
        <v>42705</v>
      </c>
    </row>
    <row r="322" spans="1:37" ht="60" x14ac:dyDescent="0.25">
      <c r="A322" s="146">
        <v>3329</v>
      </c>
      <c r="B322" s="146" t="s">
        <v>1566</v>
      </c>
      <c r="C322" s="146" t="s">
        <v>1567</v>
      </c>
      <c r="D322" s="146">
        <v>20</v>
      </c>
      <c r="G322" s="146" t="s">
        <v>16</v>
      </c>
      <c r="H322" s="146" t="s">
        <v>17</v>
      </c>
      <c r="I322" s="146" t="s">
        <v>16</v>
      </c>
      <c r="J322" s="147" t="s">
        <v>5856</v>
      </c>
      <c r="K322" s="146" t="s">
        <v>1568</v>
      </c>
      <c r="L322" s="146" t="s">
        <v>722</v>
      </c>
      <c r="M322" s="146" t="s">
        <v>1569</v>
      </c>
      <c r="N322" s="146" t="s">
        <v>8</v>
      </c>
      <c r="O322" s="146" t="s">
        <v>33</v>
      </c>
      <c r="P322" s="146" t="s">
        <v>20</v>
      </c>
      <c r="Q322" s="146" t="b">
        <v>0</v>
      </c>
      <c r="R322" s="146" t="b">
        <v>0</v>
      </c>
      <c r="S322" s="146" t="b">
        <v>0</v>
      </c>
      <c r="T322" s="146" t="b">
        <v>0</v>
      </c>
      <c r="Y322" s="146" t="s">
        <v>64</v>
      </c>
      <c r="Z322" s="147" t="s">
        <v>5870</v>
      </c>
      <c r="AA322" s="146" t="s">
        <v>65</v>
      </c>
      <c r="AB322" s="147" t="s">
        <v>5873</v>
      </c>
      <c r="AC322" s="146" t="s">
        <v>1570</v>
      </c>
      <c r="AD322" s="146" t="s">
        <v>1571</v>
      </c>
      <c r="AE322" s="146" t="s">
        <v>1572</v>
      </c>
      <c r="AF322" s="146" t="s">
        <v>1573</v>
      </c>
      <c r="AG322" s="146" t="s">
        <v>6152</v>
      </c>
      <c r="AH322" s="146" t="s">
        <v>1296</v>
      </c>
      <c r="AI322" s="5">
        <v>41883</v>
      </c>
      <c r="AJ322" s="5">
        <v>42705</v>
      </c>
    </row>
    <row r="323" spans="1:37" ht="60" x14ac:dyDescent="0.25">
      <c r="A323" s="146">
        <v>3322</v>
      </c>
      <c r="B323" s="146" t="s">
        <v>1546</v>
      </c>
      <c r="C323" s="146" t="s">
        <v>1547</v>
      </c>
      <c r="D323" s="146">
        <v>27</v>
      </c>
      <c r="G323" s="146" t="s">
        <v>16</v>
      </c>
      <c r="H323" s="146" t="s">
        <v>17</v>
      </c>
      <c r="I323" s="146" t="s">
        <v>16</v>
      </c>
      <c r="J323" s="147" t="s">
        <v>5858</v>
      </c>
      <c r="K323" s="146" t="s">
        <v>159</v>
      </c>
      <c r="L323" s="146" t="s">
        <v>1548</v>
      </c>
      <c r="M323" s="146" t="s">
        <v>1549</v>
      </c>
      <c r="N323" s="146" t="s">
        <v>84</v>
      </c>
      <c r="P323" s="146" t="s">
        <v>20</v>
      </c>
      <c r="Q323" s="146" t="b">
        <v>0</v>
      </c>
      <c r="R323" s="146" t="b">
        <v>0</v>
      </c>
      <c r="S323" s="146" t="b">
        <v>0</v>
      </c>
      <c r="T323" s="146" t="b">
        <v>0</v>
      </c>
      <c r="Y323" s="146" t="s">
        <v>609</v>
      </c>
      <c r="Z323" s="147" t="s">
        <v>5877</v>
      </c>
      <c r="AA323" s="146" t="s">
        <v>143</v>
      </c>
      <c r="AB323" s="147" t="s">
        <v>5868</v>
      </c>
      <c r="AC323" s="146" t="s">
        <v>1550</v>
      </c>
      <c r="AD323" s="146" t="s">
        <v>1551</v>
      </c>
      <c r="AE323" s="146" t="s">
        <v>1552</v>
      </c>
      <c r="AF323" s="146" t="s">
        <v>1553</v>
      </c>
      <c r="AG323" s="146" t="s">
        <v>6224</v>
      </c>
      <c r="AH323" s="146" t="s">
        <v>1554</v>
      </c>
      <c r="AI323" s="5">
        <v>41883</v>
      </c>
      <c r="AJ323" s="5">
        <v>42705</v>
      </c>
    </row>
    <row r="324" spans="1:37" ht="48" x14ac:dyDescent="0.25">
      <c r="A324" s="146">
        <v>3320</v>
      </c>
      <c r="B324" s="146" t="s">
        <v>1601</v>
      </c>
      <c r="C324" s="146" t="s">
        <v>1602</v>
      </c>
      <c r="D324" s="146">
        <v>60</v>
      </c>
      <c r="G324" s="146" t="s">
        <v>16</v>
      </c>
      <c r="H324" s="146" t="s">
        <v>17</v>
      </c>
      <c r="I324" s="146" t="s">
        <v>16</v>
      </c>
      <c r="J324" s="147" t="s">
        <v>5856</v>
      </c>
      <c r="K324" s="146" t="s">
        <v>6</v>
      </c>
      <c r="L324" s="146" t="s">
        <v>183</v>
      </c>
      <c r="N324" s="146" t="s">
        <v>84</v>
      </c>
      <c r="P324" s="146" t="s">
        <v>20</v>
      </c>
      <c r="Q324" s="146" t="b">
        <v>0</v>
      </c>
      <c r="R324" s="146" t="b">
        <v>0</v>
      </c>
      <c r="S324" s="146" t="b">
        <v>0</v>
      </c>
      <c r="T324" s="146" t="b">
        <v>0</v>
      </c>
      <c r="Y324" s="146" t="s">
        <v>946</v>
      </c>
      <c r="Z324" s="147" t="s">
        <v>5882</v>
      </c>
      <c r="AA324" s="146" t="s">
        <v>161</v>
      </c>
      <c r="AB324" s="147" t="s">
        <v>5872</v>
      </c>
      <c r="AC324" s="146" t="s">
        <v>1603</v>
      </c>
      <c r="AD324" s="146" t="s">
        <v>1604</v>
      </c>
      <c r="AE324" s="146" t="s">
        <v>1605</v>
      </c>
      <c r="AF324" s="146" t="s">
        <v>1606</v>
      </c>
      <c r="AG324" s="146" t="s">
        <v>6156</v>
      </c>
      <c r="AH324" s="146" t="s">
        <v>1002</v>
      </c>
      <c r="AI324" s="5">
        <v>41883</v>
      </c>
      <c r="AJ324" s="5">
        <v>42522</v>
      </c>
    </row>
    <row r="325" spans="1:37" ht="48" x14ac:dyDescent="0.25">
      <c r="A325" s="146">
        <v>3285</v>
      </c>
      <c r="B325" s="146" t="s">
        <v>1613</v>
      </c>
      <c r="C325" s="146" t="s">
        <v>1614</v>
      </c>
      <c r="D325" s="146">
        <v>25</v>
      </c>
      <c r="E325" s="146" t="s">
        <v>182</v>
      </c>
      <c r="G325" s="146" t="s">
        <v>16</v>
      </c>
      <c r="H325" s="146" t="s">
        <v>17</v>
      </c>
      <c r="I325" s="146" t="s">
        <v>16</v>
      </c>
      <c r="J325" s="147" t="s">
        <v>5856</v>
      </c>
      <c r="K325" s="146" t="s">
        <v>6</v>
      </c>
      <c r="L325" s="146" t="s">
        <v>1615</v>
      </c>
      <c r="M325" s="146" t="s">
        <v>1365</v>
      </c>
      <c r="N325" s="146" t="s">
        <v>84</v>
      </c>
      <c r="P325" s="146" t="s">
        <v>20</v>
      </c>
      <c r="Q325" s="146" t="b">
        <v>0</v>
      </c>
      <c r="R325" s="146" t="b">
        <v>0</v>
      </c>
      <c r="S325" s="146" t="b">
        <v>0</v>
      </c>
      <c r="T325" s="146" t="b">
        <v>0</v>
      </c>
      <c r="Y325" s="146" t="s">
        <v>34</v>
      </c>
      <c r="Z325" s="147" t="s">
        <v>5867</v>
      </c>
      <c r="AA325" s="146" t="s">
        <v>121</v>
      </c>
      <c r="AB325" s="147" t="s">
        <v>5873</v>
      </c>
      <c r="AC325" s="146" t="s">
        <v>1616</v>
      </c>
      <c r="AD325" s="146" t="s">
        <v>1617</v>
      </c>
      <c r="AE325" s="146" t="s">
        <v>1618</v>
      </c>
      <c r="AF325" s="146" t="s">
        <v>1619</v>
      </c>
      <c r="AG325" s="146" t="s">
        <v>6317</v>
      </c>
      <c r="AH325" s="146" t="s">
        <v>1620</v>
      </c>
      <c r="AI325" s="5">
        <v>41791</v>
      </c>
      <c r="AJ325" s="5">
        <v>42795</v>
      </c>
      <c r="AK325" s="146" t="s">
        <v>189</v>
      </c>
    </row>
    <row r="326" spans="1:37" ht="96" x14ac:dyDescent="0.25">
      <c r="A326" s="146">
        <v>3222</v>
      </c>
      <c r="B326" s="146" t="s">
        <v>6673</v>
      </c>
      <c r="C326" s="146" t="s">
        <v>6672</v>
      </c>
      <c r="D326" s="146">
        <v>20</v>
      </c>
      <c r="G326" s="146" t="s">
        <v>16</v>
      </c>
      <c r="H326" s="146" t="s">
        <v>17</v>
      </c>
      <c r="I326" s="146" t="s">
        <v>16</v>
      </c>
      <c r="J326" s="147" t="s">
        <v>5856</v>
      </c>
      <c r="K326" s="146" t="s">
        <v>6</v>
      </c>
      <c r="L326" s="146" t="s">
        <v>6671</v>
      </c>
      <c r="N326" s="146" t="s">
        <v>8</v>
      </c>
      <c r="O326" s="146" t="s">
        <v>110</v>
      </c>
      <c r="P326" s="146" t="s">
        <v>20</v>
      </c>
      <c r="Q326" s="146" t="b">
        <v>0</v>
      </c>
      <c r="R326" s="146" t="b">
        <v>0</v>
      </c>
      <c r="S326" s="146" t="b">
        <v>0</v>
      </c>
      <c r="T326" s="146" t="b">
        <v>0</v>
      </c>
      <c r="Z326" s="147" t="s">
        <v>5865</v>
      </c>
      <c r="AB326" s="147" t="s">
        <v>5865</v>
      </c>
      <c r="AG326" s="146" t="s">
        <v>6413</v>
      </c>
      <c r="AI326" s="5">
        <v>41791</v>
      </c>
      <c r="AJ326" s="5">
        <v>42795</v>
      </c>
      <c r="AK326" s="146" t="s">
        <v>6670</v>
      </c>
    </row>
    <row r="327" spans="1:37" ht="84" x14ac:dyDescent="0.25">
      <c r="A327" s="146">
        <v>3283</v>
      </c>
      <c r="B327" s="146" t="s">
        <v>1628</v>
      </c>
      <c r="C327" s="146" t="s">
        <v>1629</v>
      </c>
      <c r="D327" s="146">
        <v>30000</v>
      </c>
      <c r="G327" s="146" t="s">
        <v>307</v>
      </c>
      <c r="H327" s="146" t="s">
        <v>308</v>
      </c>
      <c r="I327" s="146" t="s">
        <v>344</v>
      </c>
      <c r="J327" s="147" t="s">
        <v>5858</v>
      </c>
      <c r="K327" s="146" t="s">
        <v>1630</v>
      </c>
      <c r="L327" s="146" t="s">
        <v>1631</v>
      </c>
      <c r="N327" s="146" t="s">
        <v>8</v>
      </c>
      <c r="O327" s="146" t="s">
        <v>9</v>
      </c>
      <c r="P327" s="146" t="s">
        <v>311</v>
      </c>
      <c r="Q327" s="146" t="b">
        <v>0</v>
      </c>
      <c r="R327" s="146" t="b">
        <v>0</v>
      </c>
      <c r="S327" s="146" t="b">
        <v>0</v>
      </c>
      <c r="T327" s="146" t="b">
        <v>1</v>
      </c>
      <c r="U327" s="146" t="s">
        <v>1632</v>
      </c>
      <c r="V327" s="146" t="s">
        <v>1633</v>
      </c>
      <c r="W327" s="146">
        <v>3000</v>
      </c>
      <c r="X327" s="146">
        <v>400</v>
      </c>
      <c r="Y327" s="146" t="s">
        <v>121</v>
      </c>
      <c r="Z327" s="147" t="s">
        <v>5873</v>
      </c>
      <c r="AA327" s="146" t="s">
        <v>1634</v>
      </c>
      <c r="AB327" s="147" t="s">
        <v>5950</v>
      </c>
      <c r="AC327" s="146" t="s">
        <v>1635</v>
      </c>
      <c r="AD327" s="146" t="s">
        <v>1636</v>
      </c>
      <c r="AE327" s="146" t="s">
        <v>1637</v>
      </c>
      <c r="AF327" s="146" t="s">
        <v>1638</v>
      </c>
      <c r="AG327" s="146" t="s">
        <v>6669</v>
      </c>
      <c r="AI327" s="5">
        <v>41791</v>
      </c>
      <c r="AJ327" s="5">
        <v>42795</v>
      </c>
    </row>
    <row r="328" spans="1:37" ht="84" x14ac:dyDescent="0.25">
      <c r="A328" s="146">
        <v>3277</v>
      </c>
      <c r="B328" s="146" t="s">
        <v>1714</v>
      </c>
      <c r="C328" s="146" t="s">
        <v>6668</v>
      </c>
      <c r="D328" s="146">
        <v>50</v>
      </c>
      <c r="E328" s="146" t="s">
        <v>182</v>
      </c>
      <c r="G328" s="146" t="s">
        <v>16</v>
      </c>
      <c r="H328" s="146" t="s">
        <v>388</v>
      </c>
      <c r="I328" s="146" t="s">
        <v>1364</v>
      </c>
      <c r="J328" s="147" t="s">
        <v>5858</v>
      </c>
      <c r="K328" s="146" t="s">
        <v>159</v>
      </c>
      <c r="L328" s="146" t="s">
        <v>1715</v>
      </c>
      <c r="M328" s="146" t="s">
        <v>1716</v>
      </c>
      <c r="N328" s="146" t="s">
        <v>84</v>
      </c>
      <c r="P328" s="146" t="s">
        <v>20</v>
      </c>
      <c r="Q328" s="146" t="b">
        <v>0</v>
      </c>
      <c r="R328" s="146" t="b">
        <v>0</v>
      </c>
      <c r="S328" s="146" t="b">
        <v>0</v>
      </c>
      <c r="T328" s="146" t="b">
        <v>0</v>
      </c>
      <c r="Y328" s="146" t="s">
        <v>34</v>
      </c>
      <c r="Z328" s="147" t="s">
        <v>5867</v>
      </c>
      <c r="AA328" s="146" t="s">
        <v>121</v>
      </c>
      <c r="AB328" s="147" t="s">
        <v>5873</v>
      </c>
      <c r="AC328" s="146" t="s">
        <v>1717</v>
      </c>
      <c r="AD328" s="146" t="s">
        <v>1718</v>
      </c>
      <c r="AE328" s="146" t="s">
        <v>1719</v>
      </c>
      <c r="AF328" s="146" t="s">
        <v>1720</v>
      </c>
      <c r="AG328" s="146" t="s">
        <v>6224</v>
      </c>
      <c r="AH328" s="146" t="s">
        <v>1721</v>
      </c>
      <c r="AI328" s="5">
        <v>41791</v>
      </c>
      <c r="AJ328" s="5">
        <v>42795</v>
      </c>
      <c r="AK328" s="146" t="s">
        <v>3272</v>
      </c>
    </row>
    <row r="329" spans="1:37" ht="60" x14ac:dyDescent="0.25">
      <c r="A329" s="146">
        <v>3292</v>
      </c>
      <c r="B329" s="146" t="s">
        <v>1678</v>
      </c>
      <c r="C329" s="146" t="s">
        <v>6667</v>
      </c>
      <c r="D329" s="146">
        <v>20</v>
      </c>
      <c r="G329" s="146" t="s">
        <v>16</v>
      </c>
      <c r="H329" s="146" t="s">
        <v>17</v>
      </c>
      <c r="I329" s="146" t="s">
        <v>16</v>
      </c>
      <c r="J329" s="147" t="s">
        <v>5856</v>
      </c>
      <c r="K329" s="146" t="s">
        <v>6</v>
      </c>
      <c r="L329" s="146" t="s">
        <v>1103</v>
      </c>
      <c r="N329" s="146" t="s">
        <v>8</v>
      </c>
      <c r="O329" s="146" t="s">
        <v>33</v>
      </c>
      <c r="P329" s="146" t="s">
        <v>20</v>
      </c>
      <c r="Q329" s="146" t="b">
        <v>0</v>
      </c>
      <c r="R329" s="146" t="b">
        <v>0</v>
      </c>
      <c r="S329" s="146" t="b">
        <v>0</v>
      </c>
      <c r="T329" s="146" t="b">
        <v>0</v>
      </c>
      <c r="Y329" s="146" t="s">
        <v>64</v>
      </c>
      <c r="Z329" s="147" t="s">
        <v>5870</v>
      </c>
      <c r="AA329" s="146" t="s">
        <v>121</v>
      </c>
      <c r="AB329" s="147" t="s">
        <v>5873</v>
      </c>
      <c r="AC329" s="146" t="s">
        <v>1679</v>
      </c>
      <c r="AD329" s="146" t="s">
        <v>1680</v>
      </c>
      <c r="AE329" s="146" t="s">
        <v>1681</v>
      </c>
      <c r="AF329" s="146" t="s">
        <v>1682</v>
      </c>
      <c r="AG329" s="146" t="s">
        <v>6256</v>
      </c>
      <c r="AH329" s="146" t="s">
        <v>1108</v>
      </c>
      <c r="AI329" s="5">
        <v>41791</v>
      </c>
      <c r="AJ329" s="5">
        <v>42795</v>
      </c>
      <c r="AK329" s="146" t="s">
        <v>6666</v>
      </c>
    </row>
    <row r="330" spans="1:37" ht="120" x14ac:dyDescent="0.25">
      <c r="A330" s="146">
        <v>3276</v>
      </c>
      <c r="B330" s="146" t="s">
        <v>1722</v>
      </c>
      <c r="C330" s="146" t="s">
        <v>1723</v>
      </c>
      <c r="D330" s="146">
        <v>60</v>
      </c>
      <c r="G330" s="146" t="s">
        <v>68</v>
      </c>
      <c r="H330" s="146" t="s">
        <v>165</v>
      </c>
      <c r="I330" s="146" t="s">
        <v>68</v>
      </c>
      <c r="J330" s="147" t="s">
        <v>5856</v>
      </c>
      <c r="K330" s="146" t="s">
        <v>92</v>
      </c>
      <c r="L330" s="146" t="s">
        <v>1724</v>
      </c>
      <c r="N330" s="146" t="s">
        <v>84</v>
      </c>
      <c r="P330" s="146" t="s">
        <v>20</v>
      </c>
      <c r="Q330" s="146" t="b">
        <v>0</v>
      </c>
      <c r="R330" s="146" t="b">
        <v>1</v>
      </c>
      <c r="S330" s="146" t="b">
        <v>0</v>
      </c>
      <c r="T330" s="146" t="b">
        <v>0</v>
      </c>
      <c r="Y330" s="146" t="s">
        <v>1725</v>
      </c>
      <c r="Z330" s="147" t="s">
        <v>5886</v>
      </c>
      <c r="AA330" s="146" t="s">
        <v>121</v>
      </c>
      <c r="AB330" s="147" t="s">
        <v>5873</v>
      </c>
      <c r="AG330" s="146" t="s">
        <v>6665</v>
      </c>
      <c r="AI330" s="5">
        <v>41791</v>
      </c>
      <c r="AJ330" s="5">
        <v>42795</v>
      </c>
    </row>
    <row r="331" spans="1:37" ht="72" x14ac:dyDescent="0.25">
      <c r="A331" s="146">
        <v>3281</v>
      </c>
      <c r="B331" s="146" t="s">
        <v>1666</v>
      </c>
      <c r="C331" s="146" t="s">
        <v>1667</v>
      </c>
      <c r="D331" s="146">
        <v>60</v>
      </c>
      <c r="G331" s="146" t="s">
        <v>307</v>
      </c>
      <c r="H331" s="146" t="s">
        <v>791</v>
      </c>
      <c r="I331" s="146" t="s">
        <v>792</v>
      </c>
      <c r="J331" s="147" t="s">
        <v>5858</v>
      </c>
      <c r="K331" s="146" t="s">
        <v>37</v>
      </c>
      <c r="L331" s="146" t="s">
        <v>1668</v>
      </c>
      <c r="N331" s="146" t="s">
        <v>1509</v>
      </c>
      <c r="P331" s="146" t="s">
        <v>429</v>
      </c>
      <c r="Q331" s="146" t="b">
        <v>0</v>
      </c>
      <c r="R331" s="146" t="b">
        <v>0</v>
      </c>
      <c r="S331" s="146" t="b">
        <v>0</v>
      </c>
      <c r="T331" s="146" t="b">
        <v>0</v>
      </c>
      <c r="W331" s="146">
        <v>80</v>
      </c>
      <c r="X331" s="146">
        <v>15</v>
      </c>
      <c r="Z331" s="147" t="s">
        <v>5865</v>
      </c>
      <c r="AB331" s="147" t="s">
        <v>5865</v>
      </c>
      <c r="AG331" s="146" t="s">
        <v>6614</v>
      </c>
      <c r="AI331" s="5">
        <v>41791</v>
      </c>
      <c r="AJ331" s="5">
        <v>42795</v>
      </c>
    </row>
    <row r="332" spans="1:37" ht="36" x14ac:dyDescent="0.25">
      <c r="A332" s="146">
        <v>3284</v>
      </c>
      <c r="B332" s="146" t="s">
        <v>1621</v>
      </c>
      <c r="C332" s="146" t="s">
        <v>1622</v>
      </c>
      <c r="D332" s="146">
        <v>20</v>
      </c>
      <c r="G332" s="146" t="s">
        <v>16</v>
      </c>
      <c r="H332" s="146" t="s">
        <v>17</v>
      </c>
      <c r="I332" s="146" t="s">
        <v>16</v>
      </c>
      <c r="J332" s="147" t="s">
        <v>5856</v>
      </c>
      <c r="K332" s="146" t="s">
        <v>136</v>
      </c>
      <c r="L332" s="146" t="s">
        <v>1623</v>
      </c>
      <c r="N332" s="146" t="s">
        <v>8</v>
      </c>
      <c r="O332" s="146" t="s">
        <v>110</v>
      </c>
      <c r="P332" s="146" t="s">
        <v>20</v>
      </c>
      <c r="Q332" s="146" t="b">
        <v>0</v>
      </c>
      <c r="R332" s="146" t="b">
        <v>0</v>
      </c>
      <c r="S332" s="146" t="b">
        <v>0</v>
      </c>
      <c r="T332" s="146" t="b">
        <v>0</v>
      </c>
      <c r="Y332" s="146" t="s">
        <v>64</v>
      </c>
      <c r="Z332" s="147" t="s">
        <v>5870</v>
      </c>
      <c r="AA332" s="146" t="s">
        <v>121</v>
      </c>
      <c r="AB332" s="147" t="s">
        <v>5873</v>
      </c>
      <c r="AC332" s="146" t="s">
        <v>1624</v>
      </c>
      <c r="AD332" s="146" t="s">
        <v>1625</v>
      </c>
      <c r="AE332" s="146" t="s">
        <v>1626</v>
      </c>
      <c r="AF332" s="146" t="s">
        <v>1627</v>
      </c>
      <c r="AG332" s="146" t="s">
        <v>6464</v>
      </c>
      <c r="AI332" s="5">
        <v>41791</v>
      </c>
      <c r="AJ332" s="5">
        <v>42795</v>
      </c>
      <c r="AK332" s="146" t="s">
        <v>3272</v>
      </c>
    </row>
    <row r="333" spans="1:37" ht="36" x14ac:dyDescent="0.25">
      <c r="A333" s="146">
        <v>3267</v>
      </c>
      <c r="B333" s="146" t="s">
        <v>1683</v>
      </c>
      <c r="C333" s="146" t="s">
        <v>1684</v>
      </c>
      <c r="D333" s="146">
        <v>20</v>
      </c>
      <c r="E333" s="146" t="s">
        <v>413</v>
      </c>
      <c r="G333" s="146" t="s">
        <v>16</v>
      </c>
      <c r="H333" s="146" t="s">
        <v>17</v>
      </c>
      <c r="I333" s="146" t="s">
        <v>16</v>
      </c>
      <c r="J333" s="147" t="s">
        <v>5856</v>
      </c>
      <c r="K333" s="146" t="s">
        <v>6</v>
      </c>
      <c r="L333" s="146" t="s">
        <v>1685</v>
      </c>
      <c r="M333" s="146" t="s">
        <v>1686</v>
      </c>
      <c r="N333" s="146" t="s">
        <v>414</v>
      </c>
      <c r="P333" s="146" t="s">
        <v>20</v>
      </c>
      <c r="Q333" s="146" t="b">
        <v>0</v>
      </c>
      <c r="R333" s="146" t="b">
        <v>0</v>
      </c>
      <c r="S333" s="146" t="b">
        <v>0</v>
      </c>
      <c r="T333" s="146" t="b">
        <v>0</v>
      </c>
      <c r="Y333" s="146" t="s">
        <v>946</v>
      </c>
      <c r="Z333" s="147" t="s">
        <v>5882</v>
      </c>
      <c r="AA333" s="146" t="s">
        <v>34</v>
      </c>
      <c r="AB333" s="147" t="s">
        <v>5867</v>
      </c>
      <c r="AC333" s="146" t="s">
        <v>1687</v>
      </c>
      <c r="AD333" s="146" t="s">
        <v>1688</v>
      </c>
      <c r="AE333" s="146" t="s">
        <v>1689</v>
      </c>
      <c r="AF333" s="146" t="s">
        <v>1690</v>
      </c>
      <c r="AG333" s="146" t="s">
        <v>6664</v>
      </c>
      <c r="AH333" s="146" t="s">
        <v>1691</v>
      </c>
      <c r="AI333" s="5">
        <v>41791</v>
      </c>
      <c r="AJ333" s="5">
        <v>42795</v>
      </c>
      <c r="AK333" s="146" t="s">
        <v>189</v>
      </c>
    </row>
    <row r="334" spans="1:37" ht="36" x14ac:dyDescent="0.25">
      <c r="A334" s="146">
        <v>3286</v>
      </c>
      <c r="B334" s="146" t="s">
        <v>1641</v>
      </c>
      <c r="C334" s="146" t="s">
        <v>1642</v>
      </c>
      <c r="D334" s="146">
        <v>20</v>
      </c>
      <c r="G334" s="146" t="s">
        <v>16</v>
      </c>
      <c r="H334" s="146" t="s">
        <v>17</v>
      </c>
      <c r="I334" s="146" t="s">
        <v>16</v>
      </c>
      <c r="J334" s="147" t="s">
        <v>5856</v>
      </c>
      <c r="K334" s="146" t="s">
        <v>6</v>
      </c>
      <c r="L334" s="146" t="s">
        <v>1643</v>
      </c>
      <c r="N334" s="146" t="s">
        <v>84</v>
      </c>
      <c r="P334" s="146" t="s">
        <v>20</v>
      </c>
      <c r="Q334" s="146" t="b">
        <v>0</v>
      </c>
      <c r="R334" s="146" t="b">
        <v>0</v>
      </c>
      <c r="S334" s="146" t="b">
        <v>0</v>
      </c>
      <c r="T334" s="146" t="b">
        <v>0</v>
      </c>
      <c r="Y334" s="146" t="s">
        <v>205</v>
      </c>
      <c r="Z334" s="147" t="s">
        <v>5874</v>
      </c>
      <c r="AA334" s="183" t="s">
        <v>56</v>
      </c>
      <c r="AB334" s="147" t="s">
        <v>5869</v>
      </c>
      <c r="AC334" s="146" t="s">
        <v>1644</v>
      </c>
      <c r="AD334" s="146" t="s">
        <v>1645</v>
      </c>
      <c r="AE334" s="146" t="s">
        <v>1646</v>
      </c>
      <c r="AF334" s="146" t="s">
        <v>1647</v>
      </c>
      <c r="AG334" s="146" t="s">
        <v>6657</v>
      </c>
      <c r="AI334" s="5">
        <v>41791</v>
      </c>
      <c r="AJ334" s="5">
        <v>42795</v>
      </c>
      <c r="AK334" s="146" t="s">
        <v>189</v>
      </c>
    </row>
    <row r="335" spans="1:37" ht="48" x14ac:dyDescent="0.25">
      <c r="A335" s="146">
        <v>3273</v>
      </c>
      <c r="B335" s="146" t="s">
        <v>1692</v>
      </c>
      <c r="C335" s="146" t="s">
        <v>1693</v>
      </c>
      <c r="D335" s="146">
        <v>30</v>
      </c>
      <c r="E335" s="146" t="s">
        <v>413</v>
      </c>
      <c r="G335" s="146" t="s">
        <v>16</v>
      </c>
      <c r="H335" s="146" t="s">
        <v>17</v>
      </c>
      <c r="I335" s="146" t="s">
        <v>16</v>
      </c>
      <c r="J335" s="147" t="s">
        <v>5856</v>
      </c>
      <c r="K335" s="146" t="s">
        <v>6</v>
      </c>
      <c r="L335" s="146" t="s">
        <v>372</v>
      </c>
      <c r="M335" s="146" t="s">
        <v>1285</v>
      </c>
      <c r="N335" s="146" t="s">
        <v>414</v>
      </c>
      <c r="P335" s="146" t="s">
        <v>20</v>
      </c>
      <c r="Q335" s="146" t="b">
        <v>0</v>
      </c>
      <c r="R335" s="146" t="b">
        <v>0</v>
      </c>
      <c r="S335" s="146" t="b">
        <v>0</v>
      </c>
      <c r="T335" s="146" t="b">
        <v>0</v>
      </c>
      <c r="Y335" s="146" t="s">
        <v>1694</v>
      </c>
      <c r="Z335" s="147" t="s">
        <v>5880</v>
      </c>
      <c r="AA335" s="146" t="s">
        <v>34</v>
      </c>
      <c r="AB335" s="147" t="s">
        <v>5867</v>
      </c>
      <c r="AC335" s="146" t="s">
        <v>1695</v>
      </c>
      <c r="AD335" s="146" t="s">
        <v>1696</v>
      </c>
      <c r="AE335" s="146" t="s">
        <v>1697</v>
      </c>
      <c r="AF335" s="146" t="s">
        <v>1698</v>
      </c>
      <c r="AG335" s="146" t="s">
        <v>6370</v>
      </c>
      <c r="AH335" s="146" t="s">
        <v>581</v>
      </c>
      <c r="AI335" s="5">
        <v>41791</v>
      </c>
      <c r="AJ335" s="5">
        <v>42795</v>
      </c>
      <c r="AK335" s="146" t="s">
        <v>189</v>
      </c>
    </row>
    <row r="336" spans="1:37" ht="108" x14ac:dyDescent="0.25">
      <c r="A336" s="146">
        <v>3280</v>
      </c>
      <c r="B336" s="146" t="s">
        <v>1648</v>
      </c>
      <c r="C336" s="146" t="s">
        <v>1649</v>
      </c>
      <c r="D336" s="146">
        <v>250</v>
      </c>
      <c r="F336" s="146" t="s">
        <v>827</v>
      </c>
      <c r="G336" s="146" t="s">
        <v>50</v>
      </c>
      <c r="H336" s="146" t="s">
        <v>398</v>
      </c>
      <c r="I336" s="146" t="s">
        <v>399</v>
      </c>
      <c r="J336" s="147" t="s">
        <v>5859</v>
      </c>
      <c r="K336" s="146" t="s">
        <v>1155</v>
      </c>
      <c r="L336" s="146" t="s">
        <v>1650</v>
      </c>
      <c r="N336" s="146" t="s">
        <v>8</v>
      </c>
      <c r="O336" s="146" t="s">
        <v>110</v>
      </c>
      <c r="P336" s="146" t="s">
        <v>55</v>
      </c>
      <c r="Q336" s="146" t="b">
        <v>0</v>
      </c>
      <c r="R336" s="146" t="b">
        <v>0</v>
      </c>
      <c r="S336" s="146" t="b">
        <v>0</v>
      </c>
      <c r="T336" s="146" t="b">
        <v>0</v>
      </c>
      <c r="Z336" s="147" t="s">
        <v>5865</v>
      </c>
      <c r="AB336" s="147" t="s">
        <v>5865</v>
      </c>
      <c r="AC336" s="146" t="s">
        <v>1651</v>
      </c>
      <c r="AD336" s="146" t="s">
        <v>1652</v>
      </c>
      <c r="AE336" s="146" t="s">
        <v>1653</v>
      </c>
      <c r="AF336" s="146" t="s">
        <v>1654</v>
      </c>
      <c r="AG336" s="146" t="s">
        <v>6663</v>
      </c>
      <c r="AI336" s="5">
        <v>41791</v>
      </c>
      <c r="AJ336" s="5">
        <v>42705</v>
      </c>
    </row>
    <row r="337" spans="1:37" ht="84" x14ac:dyDescent="0.25">
      <c r="A337" s="146">
        <v>3279</v>
      </c>
      <c r="B337" s="146" t="s">
        <v>1607</v>
      </c>
      <c r="C337" s="146" t="s">
        <v>1608</v>
      </c>
      <c r="D337" s="146">
        <v>1630</v>
      </c>
      <c r="F337" s="146" t="s">
        <v>827</v>
      </c>
      <c r="G337" s="146" t="s">
        <v>307</v>
      </c>
      <c r="H337" s="146" t="s">
        <v>637</v>
      </c>
      <c r="I337" s="146" t="s">
        <v>637</v>
      </c>
      <c r="J337" s="147" t="s">
        <v>5862</v>
      </c>
      <c r="K337" s="146" t="s">
        <v>1507</v>
      </c>
      <c r="L337" s="146" t="s">
        <v>1508</v>
      </c>
      <c r="N337" s="146" t="s">
        <v>8</v>
      </c>
      <c r="O337" s="146" t="s">
        <v>110</v>
      </c>
      <c r="P337" s="146" t="s">
        <v>311</v>
      </c>
      <c r="Q337" s="146" t="b">
        <v>0</v>
      </c>
      <c r="R337" s="146" t="b">
        <v>0</v>
      </c>
      <c r="S337" s="146" t="b">
        <v>0</v>
      </c>
      <c r="T337" s="146" t="b">
        <v>0</v>
      </c>
      <c r="W337" s="146">
        <v>2500</v>
      </c>
      <c r="X337" s="146">
        <v>996</v>
      </c>
      <c r="Z337" s="147" t="s">
        <v>5865</v>
      </c>
      <c r="AB337" s="147" t="s">
        <v>5865</v>
      </c>
      <c r="AC337" s="146" t="s">
        <v>1609</v>
      </c>
      <c r="AD337" s="146" t="s">
        <v>1610</v>
      </c>
      <c r="AE337" s="146" t="s">
        <v>1611</v>
      </c>
      <c r="AF337" s="146" t="s">
        <v>1612</v>
      </c>
      <c r="AG337" s="146" t="s">
        <v>6662</v>
      </c>
      <c r="AI337" s="5">
        <v>41791</v>
      </c>
      <c r="AJ337" s="5">
        <v>42705</v>
      </c>
    </row>
    <row r="338" spans="1:37" ht="72" x14ac:dyDescent="0.25">
      <c r="A338" s="146">
        <v>3278</v>
      </c>
      <c r="B338" s="146" t="s">
        <v>1663</v>
      </c>
      <c r="C338" s="146" t="s">
        <v>1664</v>
      </c>
      <c r="D338" s="146">
        <v>1900</v>
      </c>
      <c r="G338" s="146" t="s">
        <v>307</v>
      </c>
      <c r="H338" s="146" t="s">
        <v>308</v>
      </c>
      <c r="I338" s="146" t="s">
        <v>548</v>
      </c>
      <c r="J338" s="147" t="s">
        <v>5860</v>
      </c>
      <c r="K338" s="146" t="s">
        <v>223</v>
      </c>
      <c r="L338" s="146" t="s">
        <v>1665</v>
      </c>
      <c r="N338" s="146" t="s">
        <v>8</v>
      </c>
      <c r="O338" s="146" t="s">
        <v>110</v>
      </c>
      <c r="P338" s="146" t="s">
        <v>55</v>
      </c>
      <c r="Q338" s="146" t="b">
        <v>0</v>
      </c>
      <c r="R338" s="146" t="b">
        <v>0</v>
      </c>
      <c r="S338" s="146" t="b">
        <v>0</v>
      </c>
      <c r="T338" s="146" t="b">
        <v>0</v>
      </c>
      <c r="Z338" s="147" t="s">
        <v>5865</v>
      </c>
      <c r="AA338" s="146" t="s">
        <v>242</v>
      </c>
      <c r="AB338" s="147" t="s">
        <v>5885</v>
      </c>
      <c r="AG338" s="146" t="s">
        <v>6575</v>
      </c>
      <c r="AI338" s="5">
        <v>41791</v>
      </c>
      <c r="AJ338" s="5">
        <v>42705</v>
      </c>
    </row>
    <row r="339" spans="1:37" ht="264" x14ac:dyDescent="0.25">
      <c r="A339" s="146">
        <v>3282</v>
      </c>
      <c r="B339" s="146" t="s">
        <v>1639</v>
      </c>
      <c r="C339" s="146" t="s">
        <v>7006</v>
      </c>
      <c r="D339" s="146">
        <v>245</v>
      </c>
      <c r="G339" s="146" t="s">
        <v>50</v>
      </c>
      <c r="H339" s="146" t="s">
        <v>51</v>
      </c>
      <c r="I339" s="146" t="s">
        <v>52</v>
      </c>
      <c r="J339" s="147" t="s">
        <v>5856</v>
      </c>
      <c r="K339" s="146" t="s">
        <v>576</v>
      </c>
      <c r="L339" s="146" t="s">
        <v>400</v>
      </c>
      <c r="N339" s="146" t="s">
        <v>84</v>
      </c>
      <c r="P339" s="146" t="s">
        <v>55</v>
      </c>
      <c r="Q339" s="146" t="b">
        <v>0</v>
      </c>
      <c r="R339" s="146" t="b">
        <v>0</v>
      </c>
      <c r="S339" s="146" t="b">
        <v>0</v>
      </c>
      <c r="T339" s="146" t="b">
        <v>1</v>
      </c>
      <c r="U339" s="146" t="s">
        <v>2043</v>
      </c>
      <c r="V339" s="146" t="s">
        <v>5115</v>
      </c>
      <c r="W339" s="146">
        <v>400</v>
      </c>
      <c r="Y339" s="146" t="s">
        <v>1640</v>
      </c>
      <c r="Z339" s="147" t="s">
        <v>5886</v>
      </c>
      <c r="AA339" s="146" t="s">
        <v>45</v>
      </c>
      <c r="AB339" s="147" t="s">
        <v>5868</v>
      </c>
      <c r="AG339" s="146" t="s">
        <v>6661</v>
      </c>
      <c r="AI339" s="5">
        <v>41791</v>
      </c>
      <c r="AJ339" s="5">
        <v>42795</v>
      </c>
    </row>
    <row r="340" spans="1:37" ht="36" x14ac:dyDescent="0.25">
      <c r="A340" s="146">
        <v>3293</v>
      </c>
      <c r="B340" s="146" t="s">
        <v>1655</v>
      </c>
      <c r="C340" s="146" t="s">
        <v>1656</v>
      </c>
      <c r="D340" s="146">
        <v>20</v>
      </c>
      <c r="G340" s="146" t="s">
        <v>16</v>
      </c>
      <c r="H340" s="146" t="s">
        <v>17</v>
      </c>
      <c r="I340" s="146" t="s">
        <v>20</v>
      </c>
      <c r="J340" s="147" t="s">
        <v>5856</v>
      </c>
      <c r="K340" s="146" t="s">
        <v>6</v>
      </c>
      <c r="L340" s="146" t="s">
        <v>1657</v>
      </c>
      <c r="M340" s="146" t="s">
        <v>1430</v>
      </c>
      <c r="N340" s="146" t="s">
        <v>84</v>
      </c>
      <c r="P340" s="146" t="s">
        <v>20</v>
      </c>
      <c r="Q340" s="146" t="b">
        <v>0</v>
      </c>
      <c r="R340" s="146" t="b">
        <v>0</v>
      </c>
      <c r="S340" s="146" t="b">
        <v>0</v>
      </c>
      <c r="T340" s="146" t="b">
        <v>0</v>
      </c>
      <c r="Y340" s="146" t="s">
        <v>801</v>
      </c>
      <c r="Z340" s="147" t="s">
        <v>5881</v>
      </c>
      <c r="AA340" s="146" t="s">
        <v>64</v>
      </c>
      <c r="AB340" s="147" t="s">
        <v>5870</v>
      </c>
      <c r="AC340" s="146" t="s">
        <v>1658</v>
      </c>
      <c r="AD340" s="146" t="s">
        <v>1659</v>
      </c>
      <c r="AE340" s="146" t="s">
        <v>1660</v>
      </c>
      <c r="AF340" s="146" t="s">
        <v>1661</v>
      </c>
      <c r="AG340" s="146" t="s">
        <v>6660</v>
      </c>
      <c r="AH340" s="146" t="s">
        <v>1662</v>
      </c>
      <c r="AI340" s="5">
        <v>41791</v>
      </c>
      <c r="AJ340" s="5">
        <v>42705</v>
      </c>
    </row>
    <row r="341" spans="1:37" ht="108" x14ac:dyDescent="0.25">
      <c r="A341" s="146">
        <v>3274</v>
      </c>
      <c r="B341" s="146" t="s">
        <v>1699</v>
      </c>
      <c r="C341" s="146" t="s">
        <v>1700</v>
      </c>
      <c r="D341" s="146">
        <v>20</v>
      </c>
      <c r="G341" s="146" t="s">
        <v>50</v>
      </c>
      <c r="H341" s="146" t="s">
        <v>398</v>
      </c>
      <c r="I341" s="146" t="s">
        <v>399</v>
      </c>
      <c r="J341" s="147" t="s">
        <v>5856</v>
      </c>
      <c r="K341" s="146" t="s">
        <v>92</v>
      </c>
      <c r="L341" s="146" t="s">
        <v>1701</v>
      </c>
      <c r="N341" s="146" t="s">
        <v>84</v>
      </c>
      <c r="P341" s="146" t="s">
        <v>55</v>
      </c>
      <c r="Q341" s="146" t="b">
        <v>0</v>
      </c>
      <c r="R341" s="146" t="b">
        <v>0</v>
      </c>
      <c r="S341" s="146" t="b">
        <v>0</v>
      </c>
      <c r="T341" s="146" t="b">
        <v>0</v>
      </c>
      <c r="Y341" s="146" t="s">
        <v>415</v>
      </c>
      <c r="Z341" s="147" t="s">
        <v>5876</v>
      </c>
      <c r="AA341" s="146" t="s">
        <v>64</v>
      </c>
      <c r="AB341" s="147" t="s">
        <v>5870</v>
      </c>
      <c r="AC341" s="146" t="s">
        <v>1702</v>
      </c>
      <c r="AD341" s="146" t="s">
        <v>1703</v>
      </c>
      <c r="AE341" s="146" t="s">
        <v>1704</v>
      </c>
      <c r="AF341" s="146" t="s">
        <v>1705</v>
      </c>
      <c r="AG341" s="146" t="s">
        <v>6659</v>
      </c>
      <c r="AI341" s="5">
        <v>41791</v>
      </c>
      <c r="AJ341" s="5">
        <v>42705</v>
      </c>
    </row>
    <row r="342" spans="1:37" ht="48" x14ac:dyDescent="0.25">
      <c r="A342" s="146">
        <v>3275</v>
      </c>
      <c r="B342" s="146" t="s">
        <v>1706</v>
      </c>
      <c r="C342" s="146" t="s">
        <v>1707</v>
      </c>
      <c r="D342" s="146">
        <v>15</v>
      </c>
      <c r="G342" s="146" t="s">
        <v>68</v>
      </c>
      <c r="H342" s="146" t="s">
        <v>880</v>
      </c>
      <c r="I342" s="146" t="s">
        <v>880</v>
      </c>
      <c r="J342" s="147" t="s">
        <v>5861</v>
      </c>
      <c r="K342" s="146" t="s">
        <v>1708</v>
      </c>
      <c r="L342" s="146" t="s">
        <v>1709</v>
      </c>
      <c r="N342" s="146" t="s">
        <v>8</v>
      </c>
      <c r="O342" s="146" t="s">
        <v>110</v>
      </c>
      <c r="P342" s="146" t="s">
        <v>20</v>
      </c>
      <c r="Q342" s="146" t="b">
        <v>0</v>
      </c>
      <c r="R342" s="146" t="b">
        <v>0</v>
      </c>
      <c r="S342" s="146" t="b">
        <v>0</v>
      </c>
      <c r="T342" s="146" t="b">
        <v>0</v>
      </c>
      <c r="Z342" s="147" t="s">
        <v>5865</v>
      </c>
      <c r="AB342" s="147" t="s">
        <v>5865</v>
      </c>
      <c r="AC342" s="146" t="s">
        <v>1710</v>
      </c>
      <c r="AD342" s="146" t="s">
        <v>1711</v>
      </c>
      <c r="AE342" s="146" t="s">
        <v>1712</v>
      </c>
      <c r="AF342" s="146" t="s">
        <v>1713</v>
      </c>
      <c r="AG342" s="146" t="s">
        <v>6658</v>
      </c>
      <c r="AI342" s="5">
        <v>41791</v>
      </c>
      <c r="AJ342" s="5">
        <v>42705</v>
      </c>
    </row>
    <row r="343" spans="1:37" ht="36" x14ac:dyDescent="0.25">
      <c r="A343" s="146">
        <v>3291</v>
      </c>
      <c r="B343" s="146" t="s">
        <v>1671</v>
      </c>
      <c r="C343" s="146" t="s">
        <v>1672</v>
      </c>
      <c r="D343" s="146">
        <v>25</v>
      </c>
      <c r="G343" s="146" t="s">
        <v>16</v>
      </c>
      <c r="H343" s="146" t="s">
        <v>17</v>
      </c>
      <c r="I343" s="146" t="s">
        <v>16</v>
      </c>
      <c r="J343" s="147" t="s">
        <v>5856</v>
      </c>
      <c r="K343" s="146" t="s">
        <v>6</v>
      </c>
      <c r="L343" s="146" t="s">
        <v>741</v>
      </c>
      <c r="M343" s="146" t="s">
        <v>742</v>
      </c>
      <c r="N343" s="146" t="s">
        <v>84</v>
      </c>
      <c r="P343" s="146" t="s">
        <v>20</v>
      </c>
      <c r="Q343" s="146" t="b">
        <v>0</v>
      </c>
      <c r="R343" s="146" t="b">
        <v>0</v>
      </c>
      <c r="S343" s="146" t="b">
        <v>0</v>
      </c>
      <c r="T343" s="146" t="b">
        <v>0</v>
      </c>
      <c r="Y343" s="146" t="s">
        <v>412</v>
      </c>
      <c r="Z343" s="147" t="s">
        <v>5875</v>
      </c>
      <c r="AA343" s="146" t="s">
        <v>161</v>
      </c>
      <c r="AB343" s="147" t="s">
        <v>5872</v>
      </c>
      <c r="AC343" s="146" t="s">
        <v>1673</v>
      </c>
      <c r="AD343" s="146" t="s">
        <v>1674</v>
      </c>
      <c r="AE343" s="146" t="s">
        <v>1675</v>
      </c>
      <c r="AF343" s="146" t="s">
        <v>1676</v>
      </c>
      <c r="AG343" s="146" t="s">
        <v>6129</v>
      </c>
      <c r="AH343" s="146" t="s">
        <v>1677</v>
      </c>
      <c r="AI343" s="5">
        <v>41791</v>
      </c>
      <c r="AJ343" s="5">
        <v>42705</v>
      </c>
    </row>
    <row r="344" spans="1:37" ht="48" x14ac:dyDescent="0.25">
      <c r="A344" s="146">
        <v>3287</v>
      </c>
      <c r="B344" s="146" t="s">
        <v>1669</v>
      </c>
      <c r="C344" s="146" t="s">
        <v>1670</v>
      </c>
      <c r="D344" s="146">
        <v>28</v>
      </c>
      <c r="G344" s="146" t="s">
        <v>16</v>
      </c>
      <c r="H344" s="146" t="s">
        <v>17</v>
      </c>
      <c r="I344" s="146" t="s">
        <v>16</v>
      </c>
      <c r="J344" s="147" t="s">
        <v>5856</v>
      </c>
      <c r="K344" s="146" t="s">
        <v>6</v>
      </c>
      <c r="L344" s="146" t="s">
        <v>1643</v>
      </c>
      <c r="N344" s="146" t="s">
        <v>8</v>
      </c>
      <c r="O344" s="146" t="s">
        <v>110</v>
      </c>
      <c r="P344" s="146" t="s">
        <v>20</v>
      </c>
      <c r="Q344" s="146" t="b">
        <v>0</v>
      </c>
      <c r="R344" s="146" t="b">
        <v>0</v>
      </c>
      <c r="S344" s="146" t="b">
        <v>0</v>
      </c>
      <c r="T344" s="146" t="b">
        <v>0</v>
      </c>
      <c r="Z344" s="147" t="s">
        <v>5865</v>
      </c>
      <c r="AB344" s="147" t="s">
        <v>5865</v>
      </c>
      <c r="AG344" s="146" t="s">
        <v>6657</v>
      </c>
      <c r="AI344" s="5">
        <v>41791</v>
      </c>
      <c r="AJ344" s="5">
        <v>42705</v>
      </c>
    </row>
    <row r="345" spans="1:37" ht="84" x14ac:dyDescent="0.25">
      <c r="A345" s="146">
        <v>3294</v>
      </c>
      <c r="B345" s="146" t="s">
        <v>1726</v>
      </c>
      <c r="C345" s="146" t="s">
        <v>1727</v>
      </c>
      <c r="D345" s="146">
        <v>45</v>
      </c>
      <c r="G345" s="146" t="s">
        <v>16</v>
      </c>
      <c r="H345" s="146" t="s">
        <v>17</v>
      </c>
      <c r="I345" s="146" t="s">
        <v>16</v>
      </c>
      <c r="J345" s="147" t="s">
        <v>5856</v>
      </c>
      <c r="K345" s="146" t="s">
        <v>82</v>
      </c>
      <c r="L345" s="146" t="s">
        <v>1103</v>
      </c>
      <c r="N345" s="146" t="s">
        <v>84</v>
      </c>
      <c r="P345" s="146" t="s">
        <v>20</v>
      </c>
      <c r="Q345" s="146" t="b">
        <v>0</v>
      </c>
      <c r="R345" s="146" t="b">
        <v>0</v>
      </c>
      <c r="S345" s="146" t="b">
        <v>0</v>
      </c>
      <c r="T345" s="146" t="b">
        <v>0</v>
      </c>
      <c r="Y345" s="146" t="s">
        <v>766</v>
      </c>
      <c r="Z345" s="147" t="s">
        <v>5880</v>
      </c>
      <c r="AA345" s="146" t="s">
        <v>64</v>
      </c>
      <c r="AB345" s="147" t="s">
        <v>5870</v>
      </c>
      <c r="AC345" s="146" t="s">
        <v>1728</v>
      </c>
      <c r="AD345" s="146" t="s">
        <v>1729</v>
      </c>
      <c r="AE345" s="146" t="s">
        <v>1730</v>
      </c>
      <c r="AF345" s="146" t="s">
        <v>1731</v>
      </c>
      <c r="AG345" s="146" t="s">
        <v>6256</v>
      </c>
      <c r="AH345" s="146" t="s">
        <v>1732</v>
      </c>
      <c r="AI345" s="5">
        <v>41791</v>
      </c>
      <c r="AJ345" s="5">
        <v>42522</v>
      </c>
    </row>
    <row r="346" spans="1:37" ht="48" x14ac:dyDescent="0.25">
      <c r="A346" s="146">
        <v>3250</v>
      </c>
      <c r="B346" s="146" t="s">
        <v>1750</v>
      </c>
      <c r="C346" s="146" t="s">
        <v>1751</v>
      </c>
      <c r="D346" s="146">
        <v>45</v>
      </c>
      <c r="E346" s="146" t="s">
        <v>413</v>
      </c>
      <c r="G346" s="146" t="s">
        <v>16</v>
      </c>
      <c r="H346" s="146" t="s">
        <v>17</v>
      </c>
      <c r="I346" s="146" t="s">
        <v>16</v>
      </c>
      <c r="J346" s="147" t="s">
        <v>5856</v>
      </c>
      <c r="K346" s="146" t="s">
        <v>136</v>
      </c>
      <c r="L346" s="146" t="s">
        <v>372</v>
      </c>
      <c r="M346" s="146" t="s">
        <v>1752</v>
      </c>
      <c r="N346" s="146" t="s">
        <v>414</v>
      </c>
      <c r="P346" s="146" t="s">
        <v>20</v>
      </c>
      <c r="Q346" s="146" t="b">
        <v>0</v>
      </c>
      <c r="R346" s="146" t="b">
        <v>0</v>
      </c>
      <c r="S346" s="146" t="b">
        <v>0</v>
      </c>
      <c r="T346" s="146" t="b">
        <v>0</v>
      </c>
      <c r="Y346" s="146" t="s">
        <v>766</v>
      </c>
      <c r="Z346" s="147" t="s">
        <v>5880</v>
      </c>
      <c r="AA346" s="146" t="s">
        <v>34</v>
      </c>
      <c r="AB346" s="147" t="s">
        <v>5867</v>
      </c>
      <c r="AC346" s="146" t="s">
        <v>1753</v>
      </c>
      <c r="AD346" s="146" t="s">
        <v>1754</v>
      </c>
      <c r="AE346" s="146" t="s">
        <v>1755</v>
      </c>
      <c r="AF346" s="146" t="s">
        <v>1756</v>
      </c>
      <c r="AG346" s="146" t="s">
        <v>6370</v>
      </c>
      <c r="AH346" s="146" t="s">
        <v>581</v>
      </c>
      <c r="AI346" s="5">
        <v>41699</v>
      </c>
      <c r="AJ346" s="5">
        <v>42795</v>
      </c>
      <c r="AK346" s="146" t="s">
        <v>189</v>
      </c>
    </row>
    <row r="347" spans="1:37" ht="60" x14ac:dyDescent="0.25">
      <c r="A347" s="146">
        <v>3255</v>
      </c>
      <c r="B347" s="146" t="s">
        <v>6656</v>
      </c>
      <c r="C347" s="146" t="s">
        <v>6655</v>
      </c>
      <c r="D347" s="146">
        <v>20</v>
      </c>
      <c r="E347" s="146" t="s">
        <v>182</v>
      </c>
      <c r="G347" s="146" t="s">
        <v>68</v>
      </c>
      <c r="H347" s="146" t="s">
        <v>108</v>
      </c>
      <c r="I347" s="146" t="s">
        <v>108</v>
      </c>
      <c r="J347" s="147" t="s">
        <v>5856</v>
      </c>
      <c r="K347" s="146" t="s">
        <v>82</v>
      </c>
      <c r="L347" s="146" t="s">
        <v>1824</v>
      </c>
      <c r="N347" s="146" t="s">
        <v>84</v>
      </c>
      <c r="P347" s="146" t="s">
        <v>20</v>
      </c>
      <c r="Q347" s="146" t="b">
        <v>0</v>
      </c>
      <c r="R347" s="146" t="b">
        <v>0</v>
      </c>
      <c r="S347" s="146" t="b">
        <v>0</v>
      </c>
      <c r="T347" s="146" t="b">
        <v>0</v>
      </c>
      <c r="Y347" s="146" t="s">
        <v>34</v>
      </c>
      <c r="Z347" s="147" t="s">
        <v>5867</v>
      </c>
      <c r="AA347" s="146" t="s">
        <v>65</v>
      </c>
      <c r="AB347" s="147" t="s">
        <v>5873</v>
      </c>
      <c r="AG347" s="146" t="s">
        <v>6654</v>
      </c>
      <c r="AI347" s="5">
        <v>41699</v>
      </c>
      <c r="AJ347" s="5">
        <v>42795</v>
      </c>
      <c r="AK347" s="146" t="s">
        <v>6653</v>
      </c>
    </row>
    <row r="348" spans="1:37" ht="48" x14ac:dyDescent="0.25">
      <c r="A348" s="146">
        <v>3252</v>
      </c>
      <c r="B348" s="146" t="s">
        <v>456</v>
      </c>
      <c r="C348" s="146" t="s">
        <v>1829</v>
      </c>
      <c r="D348" s="146">
        <v>20</v>
      </c>
      <c r="G348" s="146" t="s">
        <v>16</v>
      </c>
      <c r="H348" s="146" t="s">
        <v>17</v>
      </c>
      <c r="I348" s="146" t="s">
        <v>16</v>
      </c>
      <c r="J348" s="147" t="s">
        <v>5858</v>
      </c>
      <c r="K348" s="146" t="s">
        <v>241</v>
      </c>
      <c r="M348" s="146" t="s">
        <v>1830</v>
      </c>
      <c r="N348" s="146" t="s">
        <v>84</v>
      </c>
      <c r="P348" s="146" t="s">
        <v>20</v>
      </c>
      <c r="Q348" s="146" t="b">
        <v>0</v>
      </c>
      <c r="R348" s="146" t="b">
        <v>0</v>
      </c>
      <c r="S348" s="146" t="b">
        <v>0</v>
      </c>
      <c r="T348" s="146" t="b">
        <v>0</v>
      </c>
      <c r="Y348" s="146" t="s">
        <v>946</v>
      </c>
      <c r="Z348" s="147" t="s">
        <v>5882</v>
      </c>
      <c r="AA348" s="146" t="s">
        <v>64</v>
      </c>
      <c r="AB348" s="147" t="s">
        <v>5870</v>
      </c>
      <c r="AC348" s="146" t="s">
        <v>1831</v>
      </c>
      <c r="AD348" s="146" t="s">
        <v>1832</v>
      </c>
      <c r="AE348" s="146" t="s">
        <v>1833</v>
      </c>
      <c r="AF348" s="146" t="s">
        <v>1834</v>
      </c>
      <c r="AG348" s="146" t="s">
        <v>6652</v>
      </c>
      <c r="AH348" s="146" t="s">
        <v>1835</v>
      </c>
      <c r="AI348" s="5">
        <v>41699</v>
      </c>
      <c r="AJ348" s="5">
        <v>42795</v>
      </c>
    </row>
    <row r="349" spans="1:37" ht="228" x14ac:dyDescent="0.25">
      <c r="A349" s="146">
        <v>3236</v>
      </c>
      <c r="B349" s="146" t="s">
        <v>1836</v>
      </c>
      <c r="C349" s="146" t="s">
        <v>6651</v>
      </c>
      <c r="D349" s="146">
        <v>250</v>
      </c>
      <c r="G349" s="146" t="s">
        <v>16</v>
      </c>
      <c r="H349" s="146" t="s">
        <v>17</v>
      </c>
      <c r="I349" s="146" t="s">
        <v>16</v>
      </c>
      <c r="J349" s="147" t="s">
        <v>5861</v>
      </c>
      <c r="K349" s="146" t="s">
        <v>749</v>
      </c>
      <c r="L349" s="146" t="s">
        <v>1837</v>
      </c>
      <c r="M349" s="146" t="s">
        <v>1838</v>
      </c>
      <c r="N349" s="146" t="s">
        <v>84</v>
      </c>
      <c r="P349" s="146" t="s">
        <v>20</v>
      </c>
      <c r="Q349" s="146" t="b">
        <v>0</v>
      </c>
      <c r="R349" s="146" t="b">
        <v>0</v>
      </c>
      <c r="S349" s="146" t="b">
        <v>0</v>
      </c>
      <c r="T349" s="146" t="b">
        <v>1</v>
      </c>
      <c r="U349" s="146" t="s">
        <v>1839</v>
      </c>
      <c r="V349" s="146" t="s">
        <v>1840</v>
      </c>
      <c r="Y349" s="146" t="s">
        <v>1144</v>
      </c>
      <c r="Z349" s="147" t="s">
        <v>5883</v>
      </c>
      <c r="AA349" s="146" t="s">
        <v>121</v>
      </c>
      <c r="AB349" s="147" t="s">
        <v>5873</v>
      </c>
      <c r="AC349" s="146" t="s">
        <v>1841</v>
      </c>
      <c r="AD349" s="146" t="s">
        <v>1842</v>
      </c>
      <c r="AE349" s="146" t="s">
        <v>1843</v>
      </c>
      <c r="AF349" s="146" t="s">
        <v>1844</v>
      </c>
      <c r="AG349" s="146" t="s">
        <v>6433</v>
      </c>
      <c r="AI349" s="5">
        <v>41699</v>
      </c>
      <c r="AJ349" s="5">
        <v>42795</v>
      </c>
      <c r="AK349" s="146" t="s">
        <v>300</v>
      </c>
    </row>
    <row r="350" spans="1:37" ht="108" x14ac:dyDescent="0.25">
      <c r="A350" s="146">
        <v>3238</v>
      </c>
      <c r="B350" s="146" t="s">
        <v>1780</v>
      </c>
      <c r="C350" s="146" t="s">
        <v>1781</v>
      </c>
      <c r="D350" s="146">
        <v>240</v>
      </c>
      <c r="G350" s="146" t="s">
        <v>50</v>
      </c>
      <c r="H350" s="146" t="s">
        <v>81</v>
      </c>
      <c r="I350" s="146" t="s">
        <v>81</v>
      </c>
      <c r="J350" s="147" t="s">
        <v>5856</v>
      </c>
      <c r="K350" s="146" t="s">
        <v>1782</v>
      </c>
      <c r="L350" s="146" t="s">
        <v>1782</v>
      </c>
      <c r="N350" s="146" t="s">
        <v>84</v>
      </c>
      <c r="P350" s="146" t="s">
        <v>85</v>
      </c>
      <c r="Q350" s="146" t="b">
        <v>1</v>
      </c>
      <c r="R350" s="146" t="b">
        <v>0</v>
      </c>
      <c r="S350" s="146" t="b">
        <v>0</v>
      </c>
      <c r="T350" s="146" t="b">
        <v>0</v>
      </c>
      <c r="Y350" s="146" t="s">
        <v>1486</v>
      </c>
      <c r="Z350" s="147" t="s">
        <v>5878</v>
      </c>
      <c r="AA350" s="146" t="s">
        <v>64</v>
      </c>
      <c r="AB350" s="147" t="s">
        <v>5870</v>
      </c>
      <c r="AG350" s="146" t="s">
        <v>6426</v>
      </c>
      <c r="AH350" s="146" t="s">
        <v>1783</v>
      </c>
      <c r="AI350" s="5">
        <v>41699</v>
      </c>
      <c r="AJ350" s="5">
        <v>42795</v>
      </c>
    </row>
    <row r="351" spans="1:37" ht="84" x14ac:dyDescent="0.25">
      <c r="A351" s="146">
        <v>3239</v>
      </c>
      <c r="B351" s="146" t="s">
        <v>1733</v>
      </c>
      <c r="C351" s="146" t="s">
        <v>1734</v>
      </c>
      <c r="D351" s="146">
        <v>29</v>
      </c>
      <c r="G351" s="146" t="s">
        <v>3</v>
      </c>
      <c r="H351" s="146" t="s">
        <v>4</v>
      </c>
      <c r="I351" s="146" t="s">
        <v>5</v>
      </c>
      <c r="J351" s="147" t="s">
        <v>5856</v>
      </c>
      <c r="K351" s="146" t="s">
        <v>6</v>
      </c>
      <c r="L351" s="146" t="s">
        <v>253</v>
      </c>
      <c r="M351" s="146" t="s">
        <v>1735</v>
      </c>
      <c r="N351" s="146" t="s">
        <v>84</v>
      </c>
      <c r="P351" s="146" t="s">
        <v>10</v>
      </c>
      <c r="Q351" s="146" t="b">
        <v>1</v>
      </c>
      <c r="R351" s="146" t="b">
        <v>1</v>
      </c>
      <c r="S351" s="146" t="b">
        <v>0</v>
      </c>
      <c r="T351" s="146" t="b">
        <v>0</v>
      </c>
      <c r="Y351" s="146" t="s">
        <v>1144</v>
      </c>
      <c r="Z351" s="147" t="s">
        <v>5883</v>
      </c>
      <c r="AA351" s="146" t="s">
        <v>64</v>
      </c>
      <c r="AB351" s="147" t="s">
        <v>5870</v>
      </c>
      <c r="AG351" s="146" t="s">
        <v>6650</v>
      </c>
      <c r="AI351" s="5">
        <v>41699</v>
      </c>
      <c r="AJ351" s="5">
        <v>42795</v>
      </c>
    </row>
    <row r="352" spans="1:37" ht="192" x14ac:dyDescent="0.25">
      <c r="A352" s="146">
        <v>3247</v>
      </c>
      <c r="B352" s="146" t="s">
        <v>1814</v>
      </c>
      <c r="C352" s="146" t="s">
        <v>6649</v>
      </c>
      <c r="D352" s="146">
        <v>800</v>
      </c>
      <c r="G352" s="146" t="s">
        <v>68</v>
      </c>
      <c r="H352" s="146" t="s">
        <v>108</v>
      </c>
      <c r="I352" s="146" t="s">
        <v>1815</v>
      </c>
      <c r="J352" s="147" t="s">
        <v>5857</v>
      </c>
      <c r="K352" s="146" t="s">
        <v>1816</v>
      </c>
      <c r="L352" s="146" t="s">
        <v>1817</v>
      </c>
      <c r="M352" s="146" t="s">
        <v>1818</v>
      </c>
      <c r="N352" s="146" t="s">
        <v>8</v>
      </c>
      <c r="O352" s="146" t="s">
        <v>110</v>
      </c>
      <c r="P352" s="146" t="s">
        <v>20</v>
      </c>
      <c r="Q352" s="146" t="b">
        <v>0</v>
      </c>
      <c r="R352" s="146" t="b">
        <v>0</v>
      </c>
      <c r="S352" s="146" t="b">
        <v>0</v>
      </c>
      <c r="T352" s="146" t="b">
        <v>1</v>
      </c>
      <c r="U352" s="146" t="s">
        <v>1819</v>
      </c>
      <c r="X352" s="146">
        <v>800</v>
      </c>
      <c r="Y352" s="146" t="s">
        <v>112</v>
      </c>
      <c r="Z352" s="147" t="s">
        <v>5864</v>
      </c>
      <c r="AA352" s="146" t="s">
        <v>242</v>
      </c>
      <c r="AB352" s="147" t="s">
        <v>5885</v>
      </c>
      <c r="AC352" s="146" t="s">
        <v>1820</v>
      </c>
      <c r="AD352" s="146" t="s">
        <v>1821</v>
      </c>
      <c r="AE352" s="146" t="s">
        <v>1822</v>
      </c>
      <c r="AF352" s="146" t="s">
        <v>1823</v>
      </c>
      <c r="AG352" s="146" t="s">
        <v>6648</v>
      </c>
      <c r="AI352" s="5">
        <v>41699</v>
      </c>
      <c r="AJ352" s="5">
        <v>42795</v>
      </c>
      <c r="AK352" s="146" t="s">
        <v>6647</v>
      </c>
    </row>
    <row r="353" spans="1:37" ht="108" x14ac:dyDescent="0.25">
      <c r="A353" s="146">
        <v>3265</v>
      </c>
      <c r="B353" s="146" t="s">
        <v>1736</v>
      </c>
      <c r="C353" s="146" t="s">
        <v>1737</v>
      </c>
      <c r="D353" s="146">
        <v>21</v>
      </c>
      <c r="G353" s="146" t="s">
        <v>50</v>
      </c>
      <c r="H353" s="146" t="s">
        <v>81</v>
      </c>
      <c r="I353" s="146" t="s">
        <v>81</v>
      </c>
      <c r="J353" s="147" t="s">
        <v>5860</v>
      </c>
      <c r="K353" s="146" t="s">
        <v>223</v>
      </c>
      <c r="L353" s="146" t="s">
        <v>83</v>
      </c>
      <c r="N353" s="146" t="s">
        <v>84</v>
      </c>
      <c r="P353" s="146" t="s">
        <v>85</v>
      </c>
      <c r="Q353" s="146" t="b">
        <v>1</v>
      </c>
      <c r="R353" s="146" t="b">
        <v>0</v>
      </c>
      <c r="S353" s="146" t="b">
        <v>0</v>
      </c>
      <c r="T353" s="146" t="b">
        <v>0</v>
      </c>
      <c r="Y353" s="146" t="s">
        <v>1486</v>
      </c>
      <c r="Z353" s="147" t="s">
        <v>5878</v>
      </c>
      <c r="AA353" s="183" t="s">
        <v>56</v>
      </c>
      <c r="AB353" s="147" t="s">
        <v>5869</v>
      </c>
      <c r="AC353" s="146" t="s">
        <v>1738</v>
      </c>
      <c r="AD353" s="146" t="s">
        <v>1739</v>
      </c>
      <c r="AE353" s="146" t="s">
        <v>6646</v>
      </c>
      <c r="AF353" s="146" t="s">
        <v>6645</v>
      </c>
      <c r="AG353" s="146" t="s">
        <v>6337</v>
      </c>
      <c r="AI353" s="5">
        <v>41699</v>
      </c>
      <c r="AJ353" s="5">
        <v>42795</v>
      </c>
    </row>
    <row r="354" spans="1:37" ht="108" x14ac:dyDescent="0.25">
      <c r="A354" s="146">
        <v>3232</v>
      </c>
      <c r="B354" s="146" t="s">
        <v>1740</v>
      </c>
      <c r="C354" s="146" t="s">
        <v>1741</v>
      </c>
      <c r="G354" s="146" t="s">
        <v>68</v>
      </c>
      <c r="H354" s="146" t="s">
        <v>108</v>
      </c>
      <c r="I354" s="146" t="s">
        <v>1742</v>
      </c>
      <c r="J354" s="147" t="s">
        <v>5862</v>
      </c>
      <c r="K354" s="146" t="s">
        <v>1743</v>
      </c>
      <c r="L354" s="146" t="s">
        <v>1744</v>
      </c>
      <c r="N354" s="146" t="s">
        <v>8</v>
      </c>
      <c r="O354" s="146" t="s">
        <v>9</v>
      </c>
      <c r="P354" s="146" t="s">
        <v>20</v>
      </c>
      <c r="Q354" s="146" t="b">
        <v>1</v>
      </c>
      <c r="R354" s="146" t="b">
        <v>0</v>
      </c>
      <c r="S354" s="146" t="b">
        <v>0</v>
      </c>
      <c r="T354" s="146" t="b">
        <v>0</v>
      </c>
      <c r="Z354" s="147" t="s">
        <v>5865</v>
      </c>
      <c r="AB354" s="147" t="s">
        <v>5865</v>
      </c>
      <c r="AC354" s="146" t="s">
        <v>1745</v>
      </c>
      <c r="AD354" s="146" t="s">
        <v>1746</v>
      </c>
      <c r="AE354" s="146" t="s">
        <v>1747</v>
      </c>
      <c r="AF354" s="146" t="s">
        <v>1748</v>
      </c>
      <c r="AG354" s="146" t="s">
        <v>6644</v>
      </c>
      <c r="AH354" s="146" t="s">
        <v>1749</v>
      </c>
      <c r="AI354" s="5">
        <v>41699</v>
      </c>
      <c r="AJ354" s="5">
        <v>42795</v>
      </c>
    </row>
    <row r="355" spans="1:37" ht="48" x14ac:dyDescent="0.25">
      <c r="A355" s="146">
        <v>3249</v>
      </c>
      <c r="B355" s="146" t="s">
        <v>1808</v>
      </c>
      <c r="C355" s="146" t="s">
        <v>1809</v>
      </c>
      <c r="D355" s="146">
        <v>30</v>
      </c>
      <c r="G355" s="146" t="s">
        <v>16</v>
      </c>
      <c r="H355" s="146" t="s">
        <v>17</v>
      </c>
      <c r="I355" s="146" t="s">
        <v>16</v>
      </c>
      <c r="J355" s="147" t="s">
        <v>5856</v>
      </c>
      <c r="K355" s="146" t="s">
        <v>82</v>
      </c>
      <c r="L355" s="146" t="s">
        <v>372</v>
      </c>
      <c r="M355" s="146" t="s">
        <v>1365</v>
      </c>
      <c r="N355" s="146" t="s">
        <v>84</v>
      </c>
      <c r="P355" s="146" t="s">
        <v>20</v>
      </c>
      <c r="Q355" s="146" t="b">
        <v>0</v>
      </c>
      <c r="R355" s="146" t="b">
        <v>0</v>
      </c>
      <c r="S355" s="146" t="b">
        <v>0</v>
      </c>
      <c r="T355" s="146" t="b">
        <v>0</v>
      </c>
      <c r="Y355" s="146" t="s">
        <v>415</v>
      </c>
      <c r="Z355" s="147" t="s">
        <v>5876</v>
      </c>
      <c r="AA355" s="146" t="s">
        <v>64</v>
      </c>
      <c r="AB355" s="147" t="s">
        <v>5870</v>
      </c>
      <c r="AC355" s="146" t="s">
        <v>1810</v>
      </c>
      <c r="AD355" s="146" t="s">
        <v>1811</v>
      </c>
      <c r="AE355" s="146" t="s">
        <v>1812</v>
      </c>
      <c r="AF355" s="146" t="s">
        <v>1813</v>
      </c>
      <c r="AG355" s="146" t="s">
        <v>6370</v>
      </c>
      <c r="AH355" s="146" t="s">
        <v>581</v>
      </c>
      <c r="AI355" s="5">
        <v>41699</v>
      </c>
      <c r="AJ355" s="5">
        <v>42795</v>
      </c>
    </row>
    <row r="356" spans="1:37" ht="300" x14ac:dyDescent="0.25">
      <c r="A356" s="146">
        <v>3108</v>
      </c>
      <c r="B356" s="146" t="s">
        <v>1825</v>
      </c>
      <c r="C356" s="146" t="s">
        <v>1826</v>
      </c>
      <c r="D356" s="146">
        <v>312</v>
      </c>
      <c r="G356" s="146" t="s">
        <v>3</v>
      </c>
      <c r="H356" s="146" t="s">
        <v>41</v>
      </c>
      <c r="I356" s="146" t="s">
        <v>42</v>
      </c>
      <c r="J356" s="147" t="s">
        <v>5861</v>
      </c>
      <c r="K356" s="146" t="s">
        <v>749</v>
      </c>
      <c r="L356" s="146" t="s">
        <v>3236</v>
      </c>
      <c r="N356" s="146" t="s">
        <v>84</v>
      </c>
      <c r="P356" s="146" t="s">
        <v>10</v>
      </c>
      <c r="Q356" s="146" t="b">
        <v>1</v>
      </c>
      <c r="R356" s="146" t="b">
        <v>1</v>
      </c>
      <c r="S356" s="146" t="b">
        <v>0</v>
      </c>
      <c r="T356" s="146" t="b">
        <v>0</v>
      </c>
      <c r="W356" s="146">
        <v>1910</v>
      </c>
      <c r="Y356" s="146" t="s">
        <v>1827</v>
      </c>
      <c r="Z356" s="147" t="s">
        <v>5875</v>
      </c>
      <c r="AA356" s="146" t="s">
        <v>1828</v>
      </c>
      <c r="AB356" s="147" t="s">
        <v>5951</v>
      </c>
      <c r="AG356" s="146" t="s">
        <v>6457</v>
      </c>
      <c r="AI356" s="5">
        <v>41699</v>
      </c>
      <c r="AJ356" s="5">
        <v>42795</v>
      </c>
      <c r="AK356" s="146" t="s">
        <v>6379</v>
      </c>
    </row>
    <row r="357" spans="1:37" ht="144" x14ac:dyDescent="0.25">
      <c r="A357" s="146">
        <v>3246</v>
      </c>
      <c r="B357" s="146" t="s">
        <v>1775</v>
      </c>
      <c r="C357" s="146" t="s">
        <v>6643</v>
      </c>
      <c r="E357" s="146" t="s">
        <v>413</v>
      </c>
      <c r="G357" s="146" t="s">
        <v>307</v>
      </c>
      <c r="H357" s="146" t="s">
        <v>308</v>
      </c>
      <c r="I357" s="146" t="s">
        <v>566</v>
      </c>
      <c r="J357" s="147" t="s">
        <v>5860</v>
      </c>
      <c r="K357" s="146" t="s">
        <v>591</v>
      </c>
      <c r="L357" s="146" t="s">
        <v>550</v>
      </c>
      <c r="N357" s="146" t="s">
        <v>414</v>
      </c>
      <c r="P357" s="146" t="s">
        <v>311</v>
      </c>
      <c r="Q357" s="146" t="b">
        <v>0</v>
      </c>
      <c r="R357" s="146" t="b">
        <v>0</v>
      </c>
      <c r="S357" s="146" t="b">
        <v>0</v>
      </c>
      <c r="T357" s="146" t="b">
        <v>0</v>
      </c>
      <c r="Y357" s="146" t="s">
        <v>1144</v>
      </c>
      <c r="Z357" s="147" t="s">
        <v>5883</v>
      </c>
      <c r="AA357" s="146" t="s">
        <v>34</v>
      </c>
      <c r="AB357" s="147" t="s">
        <v>5867</v>
      </c>
      <c r="AC357" s="146" t="s">
        <v>1776</v>
      </c>
      <c r="AD357" s="146" t="s">
        <v>1777</v>
      </c>
      <c r="AE357" s="146" t="s">
        <v>1778</v>
      </c>
      <c r="AF357" s="146" t="s">
        <v>1779</v>
      </c>
      <c r="AI357" s="5">
        <v>41699</v>
      </c>
      <c r="AJ357" s="5">
        <v>42795</v>
      </c>
      <c r="AK357" s="146" t="s">
        <v>3272</v>
      </c>
    </row>
    <row r="358" spans="1:37" ht="84" x14ac:dyDescent="0.25">
      <c r="A358" s="146">
        <v>3233</v>
      </c>
      <c r="B358" s="146" t="s">
        <v>1792</v>
      </c>
      <c r="C358" s="146" t="s">
        <v>1793</v>
      </c>
      <c r="G358" s="146" t="s">
        <v>68</v>
      </c>
      <c r="H358" s="146" t="s">
        <v>388</v>
      </c>
      <c r="I358" s="146" t="s">
        <v>389</v>
      </c>
      <c r="J358" s="147" t="s">
        <v>5858</v>
      </c>
      <c r="K358" s="146" t="s">
        <v>1794</v>
      </c>
      <c r="L358" s="146" t="s">
        <v>1795</v>
      </c>
      <c r="N358" s="146" t="s">
        <v>8</v>
      </c>
      <c r="O358" s="146" t="s">
        <v>9</v>
      </c>
      <c r="P358" s="146" t="s">
        <v>20</v>
      </c>
      <c r="Q358" s="146" t="b">
        <v>1</v>
      </c>
      <c r="R358" s="146" t="b">
        <v>0</v>
      </c>
      <c r="S358" s="146" t="b">
        <v>0</v>
      </c>
      <c r="T358" s="146" t="b">
        <v>1</v>
      </c>
      <c r="U358" s="146" t="s">
        <v>1796</v>
      </c>
      <c r="Z358" s="147" t="s">
        <v>5865</v>
      </c>
      <c r="AB358" s="147" t="s">
        <v>5865</v>
      </c>
      <c r="AC358" s="146" t="s">
        <v>1797</v>
      </c>
      <c r="AD358" s="146" t="s">
        <v>1798</v>
      </c>
      <c r="AE358" s="146" t="s">
        <v>1799</v>
      </c>
      <c r="AF358" s="146" t="s">
        <v>1800</v>
      </c>
      <c r="AI358" s="5">
        <v>41699</v>
      </c>
      <c r="AJ358" s="5">
        <v>42795</v>
      </c>
    </row>
    <row r="359" spans="1:37" ht="48" x14ac:dyDescent="0.25">
      <c r="A359" s="146">
        <v>3241</v>
      </c>
      <c r="B359" s="146" t="s">
        <v>1757</v>
      </c>
      <c r="C359" s="146" t="s">
        <v>1758</v>
      </c>
      <c r="D359" s="146">
        <v>20</v>
      </c>
      <c r="G359" s="146" t="s">
        <v>16</v>
      </c>
      <c r="H359" s="146" t="s">
        <v>17</v>
      </c>
      <c r="I359" s="146" t="s">
        <v>16</v>
      </c>
      <c r="J359" s="147" t="s">
        <v>5861</v>
      </c>
      <c r="K359" s="146" t="s">
        <v>653</v>
      </c>
      <c r="L359" s="146" t="s">
        <v>1759</v>
      </c>
      <c r="N359" s="146" t="s">
        <v>84</v>
      </c>
      <c r="P359" s="146" t="s">
        <v>20</v>
      </c>
      <c r="Q359" s="146" t="b">
        <v>0</v>
      </c>
      <c r="R359" s="146" t="b">
        <v>0</v>
      </c>
      <c r="S359" s="146" t="b">
        <v>0</v>
      </c>
      <c r="T359" s="146" t="b">
        <v>0</v>
      </c>
      <c r="Y359" s="146" t="s">
        <v>415</v>
      </c>
      <c r="Z359" s="147" t="s">
        <v>5876</v>
      </c>
      <c r="AA359" s="146" t="s">
        <v>45</v>
      </c>
      <c r="AB359" s="171" t="s">
        <v>5868</v>
      </c>
      <c r="AC359" s="146" t="s">
        <v>1760</v>
      </c>
      <c r="AD359" s="146" t="s">
        <v>1761</v>
      </c>
      <c r="AE359" s="146" t="s">
        <v>1762</v>
      </c>
      <c r="AF359" s="146" t="s">
        <v>1763</v>
      </c>
      <c r="AG359" s="146" t="s">
        <v>6642</v>
      </c>
      <c r="AI359" s="5">
        <v>41699</v>
      </c>
      <c r="AJ359" s="5">
        <v>42705</v>
      </c>
    </row>
    <row r="360" spans="1:37" ht="60" x14ac:dyDescent="0.25">
      <c r="A360" s="146">
        <v>3242</v>
      </c>
      <c r="B360" s="146" t="s">
        <v>1764</v>
      </c>
      <c r="C360" s="146" t="s">
        <v>1765</v>
      </c>
      <c r="D360" s="146">
        <v>30</v>
      </c>
      <c r="G360" s="146" t="s">
        <v>50</v>
      </c>
      <c r="H360" s="146" t="s">
        <v>81</v>
      </c>
      <c r="I360" s="146" t="s">
        <v>81</v>
      </c>
      <c r="J360" s="147" t="s">
        <v>5859</v>
      </c>
      <c r="K360" s="146" t="s">
        <v>269</v>
      </c>
      <c r="L360" s="146" t="s">
        <v>1766</v>
      </c>
      <c r="N360" s="146" t="s">
        <v>8</v>
      </c>
      <c r="O360" s="146" t="s">
        <v>110</v>
      </c>
      <c r="P360" s="146" t="s">
        <v>85</v>
      </c>
      <c r="Q360" s="146" t="b">
        <v>0</v>
      </c>
      <c r="R360" s="146" t="b">
        <v>0</v>
      </c>
      <c r="S360" s="146" t="b">
        <v>0</v>
      </c>
      <c r="T360" s="146" t="b">
        <v>1</v>
      </c>
      <c r="U360" s="146" t="s">
        <v>1767</v>
      </c>
      <c r="Z360" s="147" t="s">
        <v>5865</v>
      </c>
      <c r="AB360" s="147" t="s">
        <v>5865</v>
      </c>
      <c r="AC360" s="146" t="s">
        <v>1768</v>
      </c>
      <c r="AD360" s="146" t="s">
        <v>1769</v>
      </c>
      <c r="AE360" s="146" t="s">
        <v>1770</v>
      </c>
      <c r="AF360" s="146" t="s">
        <v>1771</v>
      </c>
      <c r="AG360" s="146" t="s">
        <v>6641</v>
      </c>
      <c r="AI360" s="5">
        <v>41699</v>
      </c>
      <c r="AJ360" s="5">
        <v>42705</v>
      </c>
    </row>
    <row r="361" spans="1:37" ht="36" x14ac:dyDescent="0.25">
      <c r="A361" s="146">
        <v>3244</v>
      </c>
      <c r="B361" s="146" t="s">
        <v>1772</v>
      </c>
      <c r="C361" s="146" t="s">
        <v>1773</v>
      </c>
      <c r="D361" s="146">
        <v>20</v>
      </c>
      <c r="G361" s="146" t="s">
        <v>16</v>
      </c>
      <c r="H361" s="146" t="s">
        <v>17</v>
      </c>
      <c r="I361" s="146" t="s">
        <v>16</v>
      </c>
      <c r="J361" s="147" t="s">
        <v>5856</v>
      </c>
      <c r="K361" s="146" t="s">
        <v>6</v>
      </c>
      <c r="L361" s="146" t="s">
        <v>1774</v>
      </c>
      <c r="N361" s="146" t="s">
        <v>8</v>
      </c>
      <c r="O361" s="146" t="s">
        <v>110</v>
      </c>
      <c r="P361" s="146" t="s">
        <v>20</v>
      </c>
      <c r="Q361" s="146" t="b">
        <v>0</v>
      </c>
      <c r="R361" s="146" t="b">
        <v>0</v>
      </c>
      <c r="S361" s="146" t="b">
        <v>0</v>
      </c>
      <c r="T361" s="146" t="b">
        <v>0</v>
      </c>
      <c r="Z361" s="147" t="s">
        <v>5865</v>
      </c>
      <c r="AB361" s="147" t="s">
        <v>5865</v>
      </c>
      <c r="AG361" s="146" t="s">
        <v>6640</v>
      </c>
      <c r="AI361" s="5">
        <v>41699</v>
      </c>
      <c r="AJ361" s="5">
        <v>42705</v>
      </c>
    </row>
    <row r="362" spans="1:37" ht="48" x14ac:dyDescent="0.25">
      <c r="A362" s="146">
        <v>3258</v>
      </c>
      <c r="B362" s="146" t="s">
        <v>1801</v>
      </c>
      <c r="C362" s="146" t="s">
        <v>1802</v>
      </c>
      <c r="D362" s="146">
        <v>120</v>
      </c>
      <c r="G362" s="146" t="s">
        <v>16</v>
      </c>
      <c r="H362" s="146" t="s">
        <v>17</v>
      </c>
      <c r="I362" s="146" t="s">
        <v>20</v>
      </c>
      <c r="J362" s="147" t="s">
        <v>5856</v>
      </c>
      <c r="K362" s="146" t="s">
        <v>497</v>
      </c>
      <c r="L362" s="146" t="s">
        <v>1067</v>
      </c>
      <c r="N362" s="146" t="s">
        <v>84</v>
      </c>
      <c r="P362" s="146" t="s">
        <v>20</v>
      </c>
      <c r="Q362" s="146" t="b">
        <v>0</v>
      </c>
      <c r="R362" s="146" t="b">
        <v>0</v>
      </c>
      <c r="S362" s="146" t="b">
        <v>0</v>
      </c>
      <c r="T362" s="146" t="b">
        <v>0</v>
      </c>
      <c r="Y362" s="146" t="s">
        <v>415</v>
      </c>
      <c r="Z362" s="147" t="s">
        <v>5876</v>
      </c>
      <c r="AA362" s="146" t="s">
        <v>65</v>
      </c>
      <c r="AB362" s="147" t="s">
        <v>5873</v>
      </c>
      <c r="AC362" s="146" t="s">
        <v>1803</v>
      </c>
      <c r="AD362" s="146" t="s">
        <v>1804</v>
      </c>
      <c r="AE362" s="146" t="s">
        <v>1805</v>
      </c>
      <c r="AF362" s="146" t="s">
        <v>1806</v>
      </c>
      <c r="AG362" s="146" t="s">
        <v>6453</v>
      </c>
      <c r="AH362" s="146" t="s">
        <v>1807</v>
      </c>
      <c r="AI362" s="5">
        <v>41699</v>
      </c>
      <c r="AJ362" s="5">
        <v>42705</v>
      </c>
    </row>
    <row r="363" spans="1:37" ht="48" x14ac:dyDescent="0.25">
      <c r="A363" s="146">
        <v>3254</v>
      </c>
      <c r="B363" s="146" t="s">
        <v>1784</v>
      </c>
      <c r="C363" s="146" t="s">
        <v>1785</v>
      </c>
      <c r="D363" s="146">
        <v>20</v>
      </c>
      <c r="G363" s="146" t="s">
        <v>16</v>
      </c>
      <c r="H363" s="146" t="s">
        <v>17</v>
      </c>
      <c r="I363" s="146" t="s">
        <v>16</v>
      </c>
      <c r="J363" s="147" t="s">
        <v>5856</v>
      </c>
      <c r="K363" s="146" t="s">
        <v>6</v>
      </c>
      <c r="L363" s="146" t="s">
        <v>1786</v>
      </c>
      <c r="M363" s="146" t="s">
        <v>571</v>
      </c>
      <c r="N363" s="146" t="s">
        <v>84</v>
      </c>
      <c r="P363" s="146" t="s">
        <v>20</v>
      </c>
      <c r="Q363" s="146" t="b">
        <v>0</v>
      </c>
      <c r="R363" s="146" t="b">
        <v>0</v>
      </c>
      <c r="S363" s="146" t="b">
        <v>0</v>
      </c>
      <c r="T363" s="146" t="b">
        <v>0</v>
      </c>
      <c r="Y363" s="146" t="s">
        <v>618</v>
      </c>
      <c r="Z363" s="147" t="s">
        <v>5884</v>
      </c>
      <c r="AA363" s="146" t="s">
        <v>161</v>
      </c>
      <c r="AB363" s="147" t="s">
        <v>5872</v>
      </c>
      <c r="AC363" s="146" t="s">
        <v>1787</v>
      </c>
      <c r="AD363" s="146" t="s">
        <v>1788</v>
      </c>
      <c r="AE363" s="146" t="s">
        <v>1789</v>
      </c>
      <c r="AF363" s="146" t="s">
        <v>1790</v>
      </c>
      <c r="AG363" s="146" t="s">
        <v>6580</v>
      </c>
      <c r="AH363" s="146" t="s">
        <v>1791</v>
      </c>
      <c r="AI363" s="5">
        <v>41699</v>
      </c>
      <c r="AJ363" s="5">
        <v>42705</v>
      </c>
    </row>
    <row r="364" spans="1:37" ht="48" x14ac:dyDescent="0.25">
      <c r="A364" s="146">
        <v>3253</v>
      </c>
      <c r="B364" s="146" t="s">
        <v>1845</v>
      </c>
      <c r="C364" s="146" t="s">
        <v>1846</v>
      </c>
      <c r="D364" s="146">
        <v>40</v>
      </c>
      <c r="G364" s="146" t="s">
        <v>16</v>
      </c>
      <c r="H364" s="146" t="s">
        <v>17</v>
      </c>
      <c r="I364" s="146" t="s">
        <v>16</v>
      </c>
      <c r="J364" s="147" t="s">
        <v>5856</v>
      </c>
      <c r="K364" s="146" t="s">
        <v>92</v>
      </c>
      <c r="L364" s="146" t="s">
        <v>1623</v>
      </c>
      <c r="M364" s="146" t="s">
        <v>1365</v>
      </c>
      <c r="N364" s="146" t="s">
        <v>84</v>
      </c>
      <c r="P364" s="146" t="s">
        <v>20</v>
      </c>
      <c r="Q364" s="146" t="b">
        <v>0</v>
      </c>
      <c r="R364" s="146" t="b">
        <v>0</v>
      </c>
      <c r="S364" s="146" t="b">
        <v>0</v>
      </c>
      <c r="T364" s="146" t="b">
        <v>0</v>
      </c>
      <c r="Y364" s="146" t="s">
        <v>946</v>
      </c>
      <c r="Z364" s="147" t="s">
        <v>5882</v>
      </c>
      <c r="AA364" s="146" t="s">
        <v>45</v>
      </c>
      <c r="AB364" s="147" t="s">
        <v>5868</v>
      </c>
      <c r="AC364" s="146" t="s">
        <v>1847</v>
      </c>
      <c r="AD364" s="146" t="s">
        <v>1848</v>
      </c>
      <c r="AE364" s="146" t="s">
        <v>1849</v>
      </c>
      <c r="AF364" s="146" t="s">
        <v>1850</v>
      </c>
      <c r="AG364" s="146" t="s">
        <v>6464</v>
      </c>
      <c r="AH364" s="146" t="s">
        <v>1851</v>
      </c>
      <c r="AI364" s="5">
        <v>41699</v>
      </c>
      <c r="AJ364" s="5">
        <v>42522</v>
      </c>
    </row>
    <row r="365" spans="1:37" ht="48" x14ac:dyDescent="0.25">
      <c r="A365" s="146">
        <v>3226</v>
      </c>
      <c r="B365" s="146" t="s">
        <v>1955</v>
      </c>
      <c r="C365" s="146" t="s">
        <v>1956</v>
      </c>
      <c r="D365" s="146">
        <v>40</v>
      </c>
      <c r="E365" s="146" t="s">
        <v>413</v>
      </c>
      <c r="G365" s="146" t="s">
        <v>16</v>
      </c>
      <c r="H365" s="146" t="s">
        <v>17</v>
      </c>
      <c r="I365" s="146" t="s">
        <v>16</v>
      </c>
      <c r="J365" s="147" t="s">
        <v>5856</v>
      </c>
      <c r="K365" s="146" t="s">
        <v>6</v>
      </c>
      <c r="L365" s="146" t="s">
        <v>1950</v>
      </c>
      <c r="N365" s="146" t="s">
        <v>414</v>
      </c>
      <c r="P365" s="146" t="s">
        <v>20</v>
      </c>
      <c r="Q365" s="146" t="b">
        <v>0</v>
      </c>
      <c r="R365" s="146" t="b">
        <v>0</v>
      </c>
      <c r="S365" s="146" t="b">
        <v>0</v>
      </c>
      <c r="T365" s="146" t="b">
        <v>0</v>
      </c>
      <c r="Y365" s="146" t="s">
        <v>946</v>
      </c>
      <c r="Z365" s="147" t="s">
        <v>5882</v>
      </c>
      <c r="AA365" s="146" t="s">
        <v>34</v>
      </c>
      <c r="AB365" s="147" t="s">
        <v>5867</v>
      </c>
      <c r="AC365" s="146" t="s">
        <v>1957</v>
      </c>
      <c r="AD365" s="146" t="s">
        <v>1958</v>
      </c>
      <c r="AE365" s="146" t="s">
        <v>1959</v>
      </c>
      <c r="AF365" s="146" t="s">
        <v>1960</v>
      </c>
      <c r="AG365" s="146" t="s">
        <v>6622</v>
      </c>
      <c r="AH365" s="146" t="s">
        <v>1961</v>
      </c>
      <c r="AI365" s="5">
        <v>41609</v>
      </c>
      <c r="AJ365" s="5">
        <v>42795</v>
      </c>
      <c r="AK365" s="146" t="s">
        <v>189</v>
      </c>
    </row>
    <row r="366" spans="1:37" ht="48" x14ac:dyDescent="0.25">
      <c r="A366" s="146">
        <v>3223</v>
      </c>
      <c r="B366" s="146" t="s">
        <v>1932</v>
      </c>
      <c r="C366" s="146" t="s">
        <v>1933</v>
      </c>
      <c r="D366" s="146">
        <v>40</v>
      </c>
      <c r="G366" s="146" t="s">
        <v>16</v>
      </c>
      <c r="H366" s="146" t="s">
        <v>17</v>
      </c>
      <c r="I366" s="146" t="s">
        <v>16</v>
      </c>
      <c r="J366" s="147" t="s">
        <v>5856</v>
      </c>
      <c r="K366" s="146" t="s">
        <v>82</v>
      </c>
      <c r="L366" s="146" t="s">
        <v>439</v>
      </c>
      <c r="M366" s="146" t="s">
        <v>1934</v>
      </c>
      <c r="N366" s="146" t="s">
        <v>84</v>
      </c>
      <c r="P366" s="146" t="s">
        <v>20</v>
      </c>
      <c r="Q366" s="146" t="b">
        <v>0</v>
      </c>
      <c r="R366" s="146" t="b">
        <v>0</v>
      </c>
      <c r="S366" s="146" t="b">
        <v>0</v>
      </c>
      <c r="T366" s="146" t="b">
        <v>0</v>
      </c>
      <c r="Y366" s="146" t="s">
        <v>618</v>
      </c>
      <c r="Z366" s="147" t="s">
        <v>5884</v>
      </c>
      <c r="AA366" s="183" t="s">
        <v>56</v>
      </c>
      <c r="AB366" s="147" t="s">
        <v>5869</v>
      </c>
      <c r="AC366" s="146" t="s">
        <v>1935</v>
      </c>
      <c r="AD366" s="146" t="s">
        <v>1936</v>
      </c>
      <c r="AE366" s="146" t="s">
        <v>1937</v>
      </c>
      <c r="AF366" s="146" t="s">
        <v>1938</v>
      </c>
      <c r="AG366" s="146" t="s">
        <v>6639</v>
      </c>
      <c r="AI366" s="5">
        <v>41609</v>
      </c>
      <c r="AJ366" s="5">
        <v>42795</v>
      </c>
      <c r="AK366" s="146" t="s">
        <v>276</v>
      </c>
    </row>
    <row r="367" spans="1:37" ht="36" x14ac:dyDescent="0.25">
      <c r="A367" s="146">
        <v>3225</v>
      </c>
      <c r="B367" s="146" t="s">
        <v>1348</v>
      </c>
      <c r="C367" s="146" t="s">
        <v>1949</v>
      </c>
      <c r="D367" s="146">
        <v>40</v>
      </c>
      <c r="G367" s="146" t="s">
        <v>16</v>
      </c>
      <c r="H367" s="146" t="s">
        <v>17</v>
      </c>
      <c r="I367" s="146" t="s">
        <v>16</v>
      </c>
      <c r="J367" s="147" t="s">
        <v>5856</v>
      </c>
      <c r="K367" s="146" t="s">
        <v>6</v>
      </c>
      <c r="L367" s="146" t="s">
        <v>1950</v>
      </c>
      <c r="M367" s="146" t="s">
        <v>505</v>
      </c>
      <c r="N367" s="146" t="s">
        <v>84</v>
      </c>
      <c r="P367" s="146" t="s">
        <v>20</v>
      </c>
      <c r="Q367" s="146" t="b">
        <v>0</v>
      </c>
      <c r="R367" s="146" t="b">
        <v>0</v>
      </c>
      <c r="S367" s="146" t="b">
        <v>0</v>
      </c>
      <c r="T367" s="146" t="b">
        <v>0</v>
      </c>
      <c r="Y367" s="146" t="s">
        <v>946</v>
      </c>
      <c r="Z367" s="147" t="s">
        <v>5882</v>
      </c>
      <c r="AA367" s="146" t="s">
        <v>143</v>
      </c>
      <c r="AB367" s="147" t="s">
        <v>5868</v>
      </c>
      <c r="AC367" s="146" t="s">
        <v>1951</v>
      </c>
      <c r="AD367" s="146" t="s">
        <v>1952</v>
      </c>
      <c r="AE367" s="146" t="s">
        <v>1953</v>
      </c>
      <c r="AF367" s="146" t="s">
        <v>1954</v>
      </c>
      <c r="AG367" s="146" t="s">
        <v>6622</v>
      </c>
      <c r="AI367" s="5">
        <v>41609</v>
      </c>
      <c r="AJ367" s="5">
        <v>42795</v>
      </c>
      <c r="AK367" s="146" t="s">
        <v>276</v>
      </c>
    </row>
    <row r="368" spans="1:37" ht="60" x14ac:dyDescent="0.25">
      <c r="A368" s="146">
        <v>3220</v>
      </c>
      <c r="B368" s="146" t="s">
        <v>1925</v>
      </c>
      <c r="C368" s="146" t="s">
        <v>6638</v>
      </c>
      <c r="D368" s="146">
        <v>20</v>
      </c>
      <c r="E368" s="146" t="s">
        <v>182</v>
      </c>
      <c r="G368" s="146" t="s">
        <v>16</v>
      </c>
      <c r="H368" s="146" t="s">
        <v>17</v>
      </c>
      <c r="I368" s="146" t="s">
        <v>20</v>
      </c>
      <c r="J368" s="147" t="s">
        <v>5858</v>
      </c>
      <c r="K368" s="146" t="s">
        <v>159</v>
      </c>
      <c r="L368" s="146" t="s">
        <v>1926</v>
      </c>
      <c r="M368" s="146" t="s">
        <v>1927</v>
      </c>
      <c r="N368" s="146" t="s">
        <v>84</v>
      </c>
      <c r="P368" s="146" t="s">
        <v>20</v>
      </c>
      <c r="Q368" s="146" t="b">
        <v>0</v>
      </c>
      <c r="R368" s="146" t="b">
        <v>0</v>
      </c>
      <c r="S368" s="146" t="b">
        <v>0</v>
      </c>
      <c r="T368" s="146" t="b">
        <v>0</v>
      </c>
      <c r="Y368" s="146" t="s">
        <v>64</v>
      </c>
      <c r="Z368" s="147" t="s">
        <v>5870</v>
      </c>
      <c r="AA368" s="146" t="s">
        <v>121</v>
      </c>
      <c r="AB368" s="147" t="s">
        <v>5873</v>
      </c>
      <c r="AC368" s="146" t="s">
        <v>1928</v>
      </c>
      <c r="AD368" s="146" t="s">
        <v>1929</v>
      </c>
      <c r="AE368" s="146" t="s">
        <v>1930</v>
      </c>
      <c r="AF368" s="146" t="s">
        <v>1931</v>
      </c>
      <c r="AG368" s="146" t="s">
        <v>6637</v>
      </c>
      <c r="AI368" s="5">
        <v>41609</v>
      </c>
      <c r="AJ368" s="5">
        <v>42795</v>
      </c>
      <c r="AK368" s="146" t="s">
        <v>3272</v>
      </c>
    </row>
    <row r="369" spans="1:37" ht="108" x14ac:dyDescent="0.25">
      <c r="A369" s="146">
        <v>3201</v>
      </c>
      <c r="B369" s="146" t="s">
        <v>1970</v>
      </c>
      <c r="C369" s="146" t="s">
        <v>1971</v>
      </c>
      <c r="D369" s="146">
        <v>2000</v>
      </c>
      <c r="G369" s="146" t="s">
        <v>307</v>
      </c>
      <c r="H369" s="146" t="s">
        <v>308</v>
      </c>
      <c r="I369" s="146" t="s">
        <v>344</v>
      </c>
      <c r="J369" s="147" t="s">
        <v>5858</v>
      </c>
      <c r="K369" s="146" t="s">
        <v>77</v>
      </c>
      <c r="L369" s="146" t="s">
        <v>1972</v>
      </c>
      <c r="N369" s="146" t="s">
        <v>8</v>
      </c>
      <c r="O369" s="146" t="s">
        <v>110</v>
      </c>
      <c r="P369" s="146" t="s">
        <v>311</v>
      </c>
      <c r="Q369" s="146" t="b">
        <v>0</v>
      </c>
      <c r="R369" s="146" t="b">
        <v>0</v>
      </c>
      <c r="S369" s="146" t="b">
        <v>0</v>
      </c>
      <c r="T369" s="146" t="b">
        <v>0</v>
      </c>
      <c r="W369" s="146">
        <v>400</v>
      </c>
      <c r="Y369" s="146" t="s">
        <v>45</v>
      </c>
      <c r="Z369" s="147" t="s">
        <v>5868</v>
      </c>
      <c r="AA369" s="146" t="s">
        <v>1828</v>
      </c>
      <c r="AB369" s="147" t="s">
        <v>5951</v>
      </c>
      <c r="AC369" s="146" t="s">
        <v>1973</v>
      </c>
      <c r="AD369" s="146" t="s">
        <v>1974</v>
      </c>
      <c r="AE369" s="146" t="s">
        <v>1975</v>
      </c>
      <c r="AF369" s="146" t="s">
        <v>1976</v>
      </c>
      <c r="AG369" s="146" t="s">
        <v>6496</v>
      </c>
      <c r="AH369" s="146" t="s">
        <v>1977</v>
      </c>
      <c r="AI369" s="5">
        <v>41609</v>
      </c>
      <c r="AJ369" s="5">
        <v>42795</v>
      </c>
    </row>
    <row r="370" spans="1:37" ht="156" x14ac:dyDescent="0.25">
      <c r="A370" s="146">
        <v>3202</v>
      </c>
      <c r="B370" s="146" t="s">
        <v>1861</v>
      </c>
      <c r="C370" s="146" t="s">
        <v>1862</v>
      </c>
      <c r="D370" s="146">
        <v>10000</v>
      </c>
      <c r="F370" s="146" t="s">
        <v>636</v>
      </c>
      <c r="G370" s="146" t="s">
        <v>307</v>
      </c>
      <c r="H370" s="146" t="s">
        <v>308</v>
      </c>
      <c r="I370" s="146" t="s">
        <v>344</v>
      </c>
      <c r="J370" s="147" t="s">
        <v>5859</v>
      </c>
      <c r="K370" s="146" t="s">
        <v>683</v>
      </c>
      <c r="L370" s="146" t="s">
        <v>1863</v>
      </c>
      <c r="N370" s="146" t="s">
        <v>8</v>
      </c>
      <c r="O370" s="146" t="s">
        <v>110</v>
      </c>
      <c r="P370" s="146" t="s">
        <v>311</v>
      </c>
      <c r="Q370" s="146" t="b">
        <v>0</v>
      </c>
      <c r="R370" s="146" t="b">
        <v>0</v>
      </c>
      <c r="S370" s="146" t="b">
        <v>0</v>
      </c>
      <c r="T370" s="146" t="b">
        <v>0</v>
      </c>
      <c r="W370" s="146">
        <v>20000</v>
      </c>
      <c r="X370" s="146">
        <v>300</v>
      </c>
      <c r="Z370" s="147" t="s">
        <v>5865</v>
      </c>
      <c r="AA370" s="146" t="s">
        <v>1828</v>
      </c>
      <c r="AB370" s="147" t="s">
        <v>5951</v>
      </c>
      <c r="AC370" s="146" t="s">
        <v>1864</v>
      </c>
      <c r="AD370" s="146" t="s">
        <v>1865</v>
      </c>
      <c r="AE370" s="146" t="s">
        <v>1866</v>
      </c>
      <c r="AF370" s="146" t="s">
        <v>1867</v>
      </c>
      <c r="AG370" s="146" t="s">
        <v>6636</v>
      </c>
      <c r="AH370" s="146" t="s">
        <v>1868</v>
      </c>
      <c r="AI370" s="5">
        <v>41609</v>
      </c>
      <c r="AJ370" s="5">
        <v>42795</v>
      </c>
    </row>
    <row r="371" spans="1:37" ht="60" x14ac:dyDescent="0.25">
      <c r="A371" s="146">
        <v>3209</v>
      </c>
      <c r="B371" s="146" t="s">
        <v>1876</v>
      </c>
      <c r="C371" s="146" t="s">
        <v>1877</v>
      </c>
      <c r="D371" s="146">
        <v>200</v>
      </c>
      <c r="G371" s="146" t="s">
        <v>50</v>
      </c>
      <c r="H371" s="146" t="s">
        <v>398</v>
      </c>
      <c r="I371" s="146" t="s">
        <v>399</v>
      </c>
      <c r="J371" s="147" t="s">
        <v>5856</v>
      </c>
      <c r="K371" s="146" t="s">
        <v>18</v>
      </c>
      <c r="L371" s="146" t="s">
        <v>1878</v>
      </c>
      <c r="N371" s="146" t="s">
        <v>8</v>
      </c>
      <c r="O371" s="146" t="s">
        <v>9</v>
      </c>
      <c r="P371" s="146" t="s">
        <v>55</v>
      </c>
      <c r="Q371" s="146" t="b">
        <v>1</v>
      </c>
      <c r="R371" s="146" t="b">
        <v>0</v>
      </c>
      <c r="S371" s="146" t="b">
        <v>0</v>
      </c>
      <c r="T371" s="146" t="b">
        <v>0</v>
      </c>
      <c r="Z371" s="147" t="s">
        <v>5865</v>
      </c>
      <c r="AB371" s="147" t="s">
        <v>5865</v>
      </c>
      <c r="AC371" s="146" t="s">
        <v>1879</v>
      </c>
      <c r="AD371" s="146" t="s">
        <v>1880</v>
      </c>
      <c r="AE371" s="146" t="s">
        <v>1881</v>
      </c>
      <c r="AF371" s="146" t="s">
        <v>1882</v>
      </c>
      <c r="AG371" s="146" t="s">
        <v>6635</v>
      </c>
      <c r="AI371" s="5">
        <v>41609</v>
      </c>
      <c r="AJ371" s="5">
        <v>42795</v>
      </c>
    </row>
    <row r="372" spans="1:37" ht="60" x14ac:dyDescent="0.25">
      <c r="A372" s="146">
        <v>3230</v>
      </c>
      <c r="B372" s="146" t="s">
        <v>1995</v>
      </c>
      <c r="C372" s="146" t="s">
        <v>1996</v>
      </c>
      <c r="D372" s="146">
        <v>25</v>
      </c>
      <c r="G372" s="146" t="s">
        <v>16</v>
      </c>
      <c r="H372" s="146" t="s">
        <v>17</v>
      </c>
      <c r="I372" s="146" t="s">
        <v>16</v>
      </c>
      <c r="J372" s="147" t="s">
        <v>5856</v>
      </c>
      <c r="K372" s="146" t="s">
        <v>6</v>
      </c>
      <c r="L372" s="146" t="s">
        <v>1997</v>
      </c>
      <c r="M372" s="146" t="s">
        <v>303</v>
      </c>
      <c r="N372" s="146" t="s">
        <v>84</v>
      </c>
      <c r="P372" s="146" t="s">
        <v>20</v>
      </c>
      <c r="Q372" s="146" t="b">
        <v>0</v>
      </c>
      <c r="R372" s="146" t="b">
        <v>1</v>
      </c>
      <c r="S372" s="146" t="b">
        <v>0</v>
      </c>
      <c r="T372" s="146" t="b">
        <v>0</v>
      </c>
      <c r="Y372" s="146" t="s">
        <v>946</v>
      </c>
      <c r="Z372" s="147" t="s">
        <v>5882</v>
      </c>
      <c r="AA372" s="146" t="s">
        <v>64</v>
      </c>
      <c r="AB372" s="147" t="s">
        <v>5870</v>
      </c>
      <c r="AC372" s="146" t="s">
        <v>1998</v>
      </c>
      <c r="AD372" s="146" t="s">
        <v>1999</v>
      </c>
      <c r="AE372" s="146" t="s">
        <v>2000</v>
      </c>
      <c r="AF372" s="146" t="s">
        <v>2001</v>
      </c>
      <c r="AG372" s="146" t="s">
        <v>6156</v>
      </c>
      <c r="AI372" s="5">
        <v>41609</v>
      </c>
      <c r="AJ372" s="5">
        <v>42795</v>
      </c>
    </row>
    <row r="373" spans="1:37" ht="48" x14ac:dyDescent="0.25">
      <c r="A373" s="146">
        <v>3203</v>
      </c>
      <c r="B373" s="146" t="s">
        <v>1962</v>
      </c>
      <c r="C373" s="146" t="s">
        <v>1963</v>
      </c>
      <c r="D373" s="146">
        <v>1600</v>
      </c>
      <c r="G373" s="146" t="s">
        <v>50</v>
      </c>
      <c r="H373" s="146" t="s">
        <v>398</v>
      </c>
      <c r="I373" s="146" t="s">
        <v>399</v>
      </c>
      <c r="J373" s="147" t="s">
        <v>5858</v>
      </c>
      <c r="K373" s="146" t="s">
        <v>1630</v>
      </c>
      <c r="L373" s="146" t="s">
        <v>1964</v>
      </c>
      <c r="N373" s="146" t="s">
        <v>8</v>
      </c>
      <c r="O373" s="146" t="s">
        <v>9</v>
      </c>
      <c r="P373" s="146" t="s">
        <v>55</v>
      </c>
      <c r="Q373" s="146" t="b">
        <v>0</v>
      </c>
      <c r="R373" s="146" t="b">
        <v>0</v>
      </c>
      <c r="S373" s="146" t="b">
        <v>0</v>
      </c>
      <c r="T373" s="146" t="b">
        <v>1</v>
      </c>
      <c r="U373" s="146" t="s">
        <v>1632</v>
      </c>
      <c r="W373" s="146">
        <v>1000</v>
      </c>
      <c r="X373" s="146">
        <v>300</v>
      </c>
      <c r="Z373" s="147" t="s">
        <v>5865</v>
      </c>
      <c r="AB373" s="147" t="s">
        <v>5865</v>
      </c>
      <c r="AC373" s="146" t="s">
        <v>1965</v>
      </c>
      <c r="AD373" s="146" t="s">
        <v>1966</v>
      </c>
      <c r="AE373" s="146" t="s">
        <v>1967</v>
      </c>
      <c r="AF373" s="146" t="s">
        <v>1968</v>
      </c>
      <c r="AG373" s="146" t="s">
        <v>6634</v>
      </c>
      <c r="AH373" s="146" t="s">
        <v>1969</v>
      </c>
      <c r="AI373" s="5">
        <v>41609</v>
      </c>
      <c r="AJ373" s="5">
        <v>42795</v>
      </c>
    </row>
    <row r="374" spans="1:37" ht="120" x14ac:dyDescent="0.25">
      <c r="A374" s="146">
        <v>3214</v>
      </c>
      <c r="B374" s="146" t="s">
        <v>1900</v>
      </c>
      <c r="C374" s="146" t="s">
        <v>1901</v>
      </c>
      <c r="D374" s="146">
        <v>40</v>
      </c>
      <c r="G374" s="146" t="s">
        <v>68</v>
      </c>
      <c r="H374" s="146" t="s">
        <v>165</v>
      </c>
      <c r="I374" s="146" t="s">
        <v>1902</v>
      </c>
      <c r="J374" s="147" t="s">
        <v>5858</v>
      </c>
      <c r="K374" s="146" t="s">
        <v>1903</v>
      </c>
      <c r="L374" s="146" t="s">
        <v>1904</v>
      </c>
      <c r="N374" s="146" t="s">
        <v>8</v>
      </c>
      <c r="O374" s="146" t="s">
        <v>33</v>
      </c>
      <c r="P374" s="146" t="s">
        <v>20</v>
      </c>
      <c r="Q374" s="146" t="b">
        <v>0</v>
      </c>
      <c r="R374" s="146" t="b">
        <v>0</v>
      </c>
      <c r="S374" s="146" t="b">
        <v>0</v>
      </c>
      <c r="T374" s="146" t="b">
        <v>0</v>
      </c>
      <c r="Y374" s="146" t="s">
        <v>29</v>
      </c>
      <c r="Z374" s="147" t="s">
        <v>5866</v>
      </c>
      <c r="AA374" s="146" t="s">
        <v>57</v>
      </c>
      <c r="AB374" s="147" t="s">
        <v>5941</v>
      </c>
      <c r="AG374" s="146" t="s">
        <v>6633</v>
      </c>
      <c r="AI374" s="5">
        <v>41609</v>
      </c>
      <c r="AJ374" s="5">
        <v>42795</v>
      </c>
      <c r="AK374" s="146" t="s">
        <v>6223</v>
      </c>
    </row>
    <row r="375" spans="1:37" ht="132" x14ac:dyDescent="0.25">
      <c r="A375" s="146">
        <v>3210</v>
      </c>
      <c r="B375" s="146" t="s">
        <v>1883</v>
      </c>
      <c r="C375" s="146" t="s">
        <v>1884</v>
      </c>
      <c r="D375" s="146">
        <v>400</v>
      </c>
      <c r="G375" s="146" t="s">
        <v>307</v>
      </c>
      <c r="H375" s="146" t="s">
        <v>308</v>
      </c>
      <c r="I375" s="146" t="s">
        <v>344</v>
      </c>
      <c r="J375" s="147" t="s">
        <v>5856</v>
      </c>
      <c r="K375" s="146" t="s">
        <v>576</v>
      </c>
      <c r="L375" s="146" t="s">
        <v>1885</v>
      </c>
      <c r="N375" s="146" t="s">
        <v>84</v>
      </c>
      <c r="P375" s="146" t="s">
        <v>311</v>
      </c>
      <c r="Q375" s="146" t="b">
        <v>0</v>
      </c>
      <c r="R375" s="146" t="b">
        <v>0</v>
      </c>
      <c r="S375" s="146" t="b">
        <v>0</v>
      </c>
      <c r="T375" s="146" t="b">
        <v>0</v>
      </c>
      <c r="W375" s="146">
        <v>150</v>
      </c>
      <c r="Y375" s="146" t="s">
        <v>1886</v>
      </c>
      <c r="Z375" s="147" t="s">
        <v>5884</v>
      </c>
      <c r="AA375" s="146" t="s">
        <v>64</v>
      </c>
      <c r="AB375" s="147" t="s">
        <v>5870</v>
      </c>
      <c r="AG375" s="146" t="s">
        <v>6632</v>
      </c>
      <c r="AH375" s="146" t="s">
        <v>1887</v>
      </c>
      <c r="AI375" s="5">
        <v>41609</v>
      </c>
      <c r="AJ375" s="5">
        <v>42795</v>
      </c>
    </row>
    <row r="376" spans="1:37" ht="168" x14ac:dyDescent="0.25">
      <c r="A376" s="146">
        <v>3211</v>
      </c>
      <c r="B376" s="146" t="s">
        <v>1939</v>
      </c>
      <c r="C376" s="146" t="s">
        <v>1940</v>
      </c>
      <c r="G376" s="146" t="s">
        <v>307</v>
      </c>
      <c r="H376" s="146" t="s">
        <v>308</v>
      </c>
      <c r="I376" s="146" t="s">
        <v>344</v>
      </c>
      <c r="J376" s="147" t="s">
        <v>5859</v>
      </c>
      <c r="K376" s="146" t="s">
        <v>1941</v>
      </c>
      <c r="L376" s="146" t="s">
        <v>684</v>
      </c>
      <c r="N376" s="146" t="s">
        <v>1509</v>
      </c>
      <c r="P376" s="146" t="s">
        <v>311</v>
      </c>
      <c r="Q376" s="146" t="b">
        <v>0</v>
      </c>
      <c r="R376" s="146" t="b">
        <v>0</v>
      </c>
      <c r="S376" s="146" t="b">
        <v>0</v>
      </c>
      <c r="T376" s="146" t="b">
        <v>0</v>
      </c>
      <c r="Z376" s="147" t="s">
        <v>5865</v>
      </c>
      <c r="AB376" s="147" t="s">
        <v>5865</v>
      </c>
      <c r="AG376" s="146" t="s">
        <v>6150</v>
      </c>
      <c r="AI376" s="5">
        <v>41609</v>
      </c>
      <c r="AJ376" s="5">
        <v>42795</v>
      </c>
    </row>
    <row r="377" spans="1:37" ht="72" x14ac:dyDescent="0.25">
      <c r="A377" s="146">
        <v>3213</v>
      </c>
      <c r="B377" s="146" t="s">
        <v>1852</v>
      </c>
      <c r="C377" s="146" t="s">
        <v>1853</v>
      </c>
      <c r="D377" s="146">
        <v>34000</v>
      </c>
      <c r="G377" s="146" t="s">
        <v>307</v>
      </c>
      <c r="H377" s="146" t="s">
        <v>308</v>
      </c>
      <c r="I377" s="146" t="s">
        <v>344</v>
      </c>
      <c r="J377" s="147" t="s">
        <v>5859</v>
      </c>
      <c r="K377" s="146" t="s">
        <v>1854</v>
      </c>
      <c r="L377" s="146" t="s">
        <v>1855</v>
      </c>
      <c r="N377" s="146" t="s">
        <v>8</v>
      </c>
      <c r="O377" s="146" t="s">
        <v>110</v>
      </c>
      <c r="P377" s="146" t="s">
        <v>311</v>
      </c>
      <c r="Q377" s="146" t="b">
        <v>0</v>
      </c>
      <c r="R377" s="146" t="b">
        <v>0</v>
      </c>
      <c r="S377" s="146" t="b">
        <v>0</v>
      </c>
      <c r="T377" s="146" t="b">
        <v>0</v>
      </c>
      <c r="Y377" s="146" t="s">
        <v>45</v>
      </c>
      <c r="Z377" s="147" t="s">
        <v>5868</v>
      </c>
      <c r="AA377" s="146" t="s">
        <v>46</v>
      </c>
      <c r="AB377" s="147" t="s">
        <v>5906</v>
      </c>
      <c r="AC377" s="146" t="s">
        <v>1856</v>
      </c>
      <c r="AD377" s="146" t="s">
        <v>1857</v>
      </c>
      <c r="AE377" s="146" t="s">
        <v>1858</v>
      </c>
      <c r="AF377" s="146" t="s">
        <v>1859</v>
      </c>
      <c r="AG377" s="146" t="s">
        <v>6631</v>
      </c>
      <c r="AH377" s="146" t="s">
        <v>1860</v>
      </c>
      <c r="AI377" s="5">
        <v>41609</v>
      </c>
      <c r="AJ377" s="5">
        <v>42795</v>
      </c>
    </row>
    <row r="378" spans="1:37" ht="132" x14ac:dyDescent="0.25">
      <c r="A378" s="146">
        <v>3205</v>
      </c>
      <c r="B378" s="146" t="s">
        <v>1894</v>
      </c>
      <c r="C378" s="146" t="s">
        <v>6630</v>
      </c>
      <c r="D378" s="146">
        <v>20</v>
      </c>
      <c r="G378" s="146" t="s">
        <v>3</v>
      </c>
      <c r="H378" s="146" t="s">
        <v>935</v>
      </c>
      <c r="I378" s="146" t="s">
        <v>936</v>
      </c>
      <c r="J378" s="147" t="s">
        <v>5856</v>
      </c>
      <c r="K378" s="146" t="s">
        <v>6</v>
      </c>
      <c r="L378" s="146" t="s">
        <v>447</v>
      </c>
      <c r="M378" s="146" t="s">
        <v>1895</v>
      </c>
      <c r="N378" s="146" t="s">
        <v>8</v>
      </c>
      <c r="O378" s="146" t="s">
        <v>33</v>
      </c>
      <c r="P378" s="146" t="s">
        <v>10</v>
      </c>
      <c r="Q378" s="146" t="b">
        <v>1</v>
      </c>
      <c r="R378" s="146" t="b">
        <v>1</v>
      </c>
      <c r="S378" s="146" t="b">
        <v>0</v>
      </c>
      <c r="T378" s="146" t="b">
        <v>0</v>
      </c>
      <c r="Y378" s="146" t="s">
        <v>64</v>
      </c>
      <c r="Z378" s="147" t="s">
        <v>5870</v>
      </c>
      <c r="AA378" s="146" t="s">
        <v>161</v>
      </c>
      <c r="AB378" s="147" t="s">
        <v>5872</v>
      </c>
      <c r="AC378" s="146" t="s">
        <v>1896</v>
      </c>
      <c r="AD378" s="146" t="s">
        <v>1897</v>
      </c>
      <c r="AE378" s="146" t="s">
        <v>1898</v>
      </c>
      <c r="AF378" s="146" t="s">
        <v>1899</v>
      </c>
      <c r="AG378" s="146" t="s">
        <v>6413</v>
      </c>
      <c r="AI378" s="5">
        <v>41609</v>
      </c>
      <c r="AJ378" s="5">
        <v>42795</v>
      </c>
      <c r="AK378" s="146" t="s">
        <v>395</v>
      </c>
    </row>
    <row r="379" spans="1:37" ht="84" x14ac:dyDescent="0.25">
      <c r="A379" s="146">
        <v>3219</v>
      </c>
      <c r="B379" s="146" t="s">
        <v>1917</v>
      </c>
      <c r="C379" s="146" t="s">
        <v>1918</v>
      </c>
      <c r="D379" s="146">
        <v>21</v>
      </c>
      <c r="G379" s="146" t="s">
        <v>16</v>
      </c>
      <c r="H379" s="146" t="s">
        <v>17</v>
      </c>
      <c r="I379" s="146" t="s">
        <v>169</v>
      </c>
      <c r="J379" s="147" t="s">
        <v>5858</v>
      </c>
      <c r="K379" s="146" t="s">
        <v>241</v>
      </c>
      <c r="L379" s="146" t="s">
        <v>1919</v>
      </c>
      <c r="N379" s="146" t="s">
        <v>84</v>
      </c>
      <c r="P379" s="146" t="s">
        <v>20</v>
      </c>
      <c r="Q379" s="146" t="b">
        <v>0</v>
      </c>
      <c r="R379" s="146" t="b">
        <v>0</v>
      </c>
      <c r="S379" s="146" t="b">
        <v>0</v>
      </c>
      <c r="T379" s="146" t="b">
        <v>0</v>
      </c>
      <c r="Y379" s="146" t="s">
        <v>86</v>
      </c>
      <c r="Z379" s="147" t="s">
        <v>5871</v>
      </c>
      <c r="AA379" s="146" t="s">
        <v>45</v>
      </c>
      <c r="AB379" s="147" t="s">
        <v>5868</v>
      </c>
      <c r="AC379" s="146" t="s">
        <v>1920</v>
      </c>
      <c r="AD379" s="146" t="s">
        <v>1921</v>
      </c>
      <c r="AE379" s="146" t="s">
        <v>1922</v>
      </c>
      <c r="AF379" s="146" t="s">
        <v>1923</v>
      </c>
      <c r="AG379" s="146" t="s">
        <v>6629</v>
      </c>
      <c r="AH379" s="146" t="s">
        <v>1924</v>
      </c>
      <c r="AI379" s="5">
        <v>41609</v>
      </c>
      <c r="AJ379" s="5">
        <v>42795</v>
      </c>
    </row>
    <row r="380" spans="1:37" ht="60" x14ac:dyDescent="0.25">
      <c r="A380" s="146">
        <v>3207</v>
      </c>
      <c r="B380" s="146" t="s">
        <v>1981</v>
      </c>
      <c r="C380" s="146" t="s">
        <v>1982</v>
      </c>
      <c r="D380" s="146">
        <v>20</v>
      </c>
      <c r="E380" s="146" t="s">
        <v>182</v>
      </c>
      <c r="G380" s="146" t="s">
        <v>68</v>
      </c>
      <c r="H380" s="146" t="s">
        <v>665</v>
      </c>
      <c r="I380" s="146" t="s">
        <v>1983</v>
      </c>
      <c r="J380" s="147" t="s">
        <v>5856</v>
      </c>
      <c r="K380" s="146" t="s">
        <v>27</v>
      </c>
      <c r="L380" s="146" t="s">
        <v>1475</v>
      </c>
      <c r="N380" s="146" t="s">
        <v>84</v>
      </c>
      <c r="P380" s="146" t="s">
        <v>20</v>
      </c>
      <c r="Q380" s="146" t="b">
        <v>0</v>
      </c>
      <c r="R380" s="146" t="b">
        <v>0</v>
      </c>
      <c r="S380" s="146" t="b">
        <v>0</v>
      </c>
      <c r="T380" s="146" t="b">
        <v>0</v>
      </c>
      <c r="Y380" s="146" t="s">
        <v>34</v>
      </c>
      <c r="Z380" s="147" t="s">
        <v>5867</v>
      </c>
      <c r="AA380" s="146" t="s">
        <v>45</v>
      </c>
      <c r="AB380" s="147" t="s">
        <v>5871</v>
      </c>
      <c r="AC380" s="146" t="s">
        <v>1984</v>
      </c>
      <c r="AD380" s="146" t="s">
        <v>1985</v>
      </c>
      <c r="AE380" s="146" t="s">
        <v>1986</v>
      </c>
      <c r="AF380" s="146" t="s">
        <v>1987</v>
      </c>
      <c r="AG380" s="146" t="s">
        <v>6159</v>
      </c>
      <c r="AI380" s="5">
        <v>41609</v>
      </c>
      <c r="AJ380" s="5">
        <v>42795</v>
      </c>
      <c r="AK380" s="146" t="s">
        <v>189</v>
      </c>
    </row>
    <row r="381" spans="1:37" ht="204" x14ac:dyDescent="0.25">
      <c r="A381" s="146">
        <v>3215</v>
      </c>
      <c r="B381" s="146" t="s">
        <v>1905</v>
      </c>
      <c r="C381" s="146" t="s">
        <v>1906</v>
      </c>
      <c r="D381" s="146">
        <v>36</v>
      </c>
      <c r="G381" s="146" t="s">
        <v>16</v>
      </c>
      <c r="H381" s="146" t="s">
        <v>17</v>
      </c>
      <c r="I381" s="146" t="s">
        <v>1907</v>
      </c>
      <c r="J381" s="147" t="s">
        <v>5858</v>
      </c>
      <c r="K381" s="146" t="s">
        <v>1908</v>
      </c>
      <c r="N381" s="146" t="s">
        <v>84</v>
      </c>
      <c r="P381" s="146" t="s">
        <v>20</v>
      </c>
      <c r="Q381" s="146" t="b">
        <v>1</v>
      </c>
      <c r="R381" s="146" t="b">
        <v>0</v>
      </c>
      <c r="S381" s="146" t="b">
        <v>0</v>
      </c>
      <c r="T381" s="146" t="b">
        <v>0</v>
      </c>
      <c r="Y381" s="146" t="s">
        <v>1869</v>
      </c>
      <c r="Z381" s="147" t="s">
        <v>5888</v>
      </c>
      <c r="AA381" s="146" t="s">
        <v>64</v>
      </c>
      <c r="AB381" s="147" t="s">
        <v>5870</v>
      </c>
      <c r="AG381" s="146" t="s">
        <v>6224</v>
      </c>
      <c r="AI381" s="5">
        <v>41609</v>
      </c>
      <c r="AJ381" s="5">
        <v>42795</v>
      </c>
    </row>
    <row r="382" spans="1:37" ht="300" x14ac:dyDescent="0.25">
      <c r="A382" s="146">
        <v>3218</v>
      </c>
      <c r="B382" s="146" t="s">
        <v>1909</v>
      </c>
      <c r="C382" s="146" t="s">
        <v>1910</v>
      </c>
      <c r="G382" s="146" t="s">
        <v>16</v>
      </c>
      <c r="H382" s="146" t="s">
        <v>388</v>
      </c>
      <c r="I382" s="146" t="s">
        <v>1364</v>
      </c>
      <c r="J382" s="147" t="s">
        <v>5858</v>
      </c>
      <c r="K382" s="146" t="s">
        <v>159</v>
      </c>
      <c r="L382" s="146" t="s">
        <v>1911</v>
      </c>
      <c r="N382" s="146" t="s">
        <v>84</v>
      </c>
      <c r="P382" s="146" t="s">
        <v>20</v>
      </c>
      <c r="Q382" s="146" t="b">
        <v>1</v>
      </c>
      <c r="R382" s="146" t="b">
        <v>1</v>
      </c>
      <c r="S382" s="146" t="b">
        <v>0</v>
      </c>
      <c r="T382" s="146" t="b">
        <v>0</v>
      </c>
      <c r="Y382" s="146" t="s">
        <v>801</v>
      </c>
      <c r="Z382" s="147" t="s">
        <v>5881</v>
      </c>
      <c r="AA382" s="146" t="s">
        <v>46</v>
      </c>
      <c r="AB382" s="147" t="s">
        <v>5906</v>
      </c>
      <c r="AC382" s="146" t="s">
        <v>1912</v>
      </c>
      <c r="AD382" s="146" t="s">
        <v>1913</v>
      </c>
      <c r="AE382" s="146" t="s">
        <v>1914</v>
      </c>
      <c r="AF382" s="146" t="s">
        <v>1915</v>
      </c>
      <c r="AG382" s="146" t="s">
        <v>6224</v>
      </c>
      <c r="AH382" s="146" t="s">
        <v>1916</v>
      </c>
      <c r="AI382" s="5">
        <v>41609</v>
      </c>
      <c r="AJ382" s="5">
        <v>42795</v>
      </c>
    </row>
    <row r="383" spans="1:37" ht="132" x14ac:dyDescent="0.25">
      <c r="A383" s="146">
        <v>3212</v>
      </c>
      <c r="B383" s="146" t="s">
        <v>1888</v>
      </c>
      <c r="C383" s="146" t="s">
        <v>6628</v>
      </c>
      <c r="D383" s="146">
        <v>3500</v>
      </c>
      <c r="F383" s="146" t="s">
        <v>2363</v>
      </c>
      <c r="G383" s="146" t="s">
        <v>307</v>
      </c>
      <c r="H383" s="146" t="s">
        <v>308</v>
      </c>
      <c r="I383" s="146" t="s">
        <v>344</v>
      </c>
      <c r="J383" s="147" t="s">
        <v>5859</v>
      </c>
      <c r="K383" s="146" t="s">
        <v>683</v>
      </c>
      <c r="L383" s="146" t="s">
        <v>1889</v>
      </c>
      <c r="N383" s="146" t="s">
        <v>8</v>
      </c>
      <c r="O383" s="146" t="s">
        <v>110</v>
      </c>
      <c r="P383" s="146" t="s">
        <v>311</v>
      </c>
      <c r="Q383" s="146" t="b">
        <v>0</v>
      </c>
      <c r="R383" s="146" t="b">
        <v>0</v>
      </c>
      <c r="S383" s="146" t="b">
        <v>0</v>
      </c>
      <c r="T383" s="146" t="b">
        <v>0</v>
      </c>
      <c r="W383" s="146">
        <v>20000</v>
      </c>
      <c r="X383" s="146">
        <v>300</v>
      </c>
      <c r="Z383" s="147" t="s">
        <v>5865</v>
      </c>
      <c r="AA383" s="146" t="s">
        <v>1498</v>
      </c>
      <c r="AB383" s="147" t="s">
        <v>5949</v>
      </c>
      <c r="AC383" s="146" t="s">
        <v>1890</v>
      </c>
      <c r="AD383" s="146" t="s">
        <v>1891</v>
      </c>
      <c r="AE383" s="146" t="s">
        <v>1892</v>
      </c>
      <c r="AF383" s="146" t="s">
        <v>1893</v>
      </c>
      <c r="AG383" s="146" t="s">
        <v>6627</v>
      </c>
      <c r="AH383" s="146" t="s">
        <v>6626</v>
      </c>
      <c r="AI383" s="5">
        <v>41609</v>
      </c>
      <c r="AJ383" s="5">
        <v>42795</v>
      </c>
      <c r="AK383" s="146" t="s">
        <v>6625</v>
      </c>
    </row>
    <row r="384" spans="1:37" ht="60" x14ac:dyDescent="0.25">
      <c r="A384" s="146">
        <v>3228</v>
      </c>
      <c r="B384" s="146" t="s">
        <v>1870</v>
      </c>
      <c r="C384" s="146" t="s">
        <v>1871</v>
      </c>
      <c r="D384" s="146">
        <v>40</v>
      </c>
      <c r="G384" s="146" t="s">
        <v>16</v>
      </c>
      <c r="H384" s="146" t="s">
        <v>17</v>
      </c>
      <c r="I384" s="146" t="s">
        <v>16</v>
      </c>
      <c r="J384" s="147" t="s">
        <v>5856</v>
      </c>
      <c r="K384" s="146" t="s">
        <v>82</v>
      </c>
      <c r="L384" s="146" t="s">
        <v>714</v>
      </c>
      <c r="N384" s="146" t="s">
        <v>84</v>
      </c>
      <c r="P384" s="146" t="s">
        <v>20</v>
      </c>
      <c r="Q384" s="146" t="b">
        <v>0</v>
      </c>
      <c r="R384" s="146" t="b">
        <v>0</v>
      </c>
      <c r="S384" s="146" t="b">
        <v>0</v>
      </c>
      <c r="T384" s="146" t="b">
        <v>0</v>
      </c>
      <c r="Y384" s="146" t="s">
        <v>609</v>
      </c>
      <c r="Z384" s="147" t="s">
        <v>5877</v>
      </c>
      <c r="AA384" s="146" t="s">
        <v>64</v>
      </c>
      <c r="AB384" s="147" t="s">
        <v>5870</v>
      </c>
      <c r="AC384" s="146" t="s">
        <v>1872</v>
      </c>
      <c r="AD384" s="146" t="s">
        <v>1873</v>
      </c>
      <c r="AE384" s="146" t="s">
        <v>1874</v>
      </c>
      <c r="AF384" s="146" t="s">
        <v>1875</v>
      </c>
      <c r="AG384" s="146" t="s">
        <v>6623</v>
      </c>
      <c r="AI384" s="5">
        <v>41609</v>
      </c>
      <c r="AJ384" s="5">
        <v>42705</v>
      </c>
    </row>
    <row r="385" spans="1:37" ht="72" x14ac:dyDescent="0.25">
      <c r="A385" s="146">
        <v>3224</v>
      </c>
      <c r="B385" s="146" t="s">
        <v>1942</v>
      </c>
      <c r="C385" s="146" t="s">
        <v>1943</v>
      </c>
      <c r="D385" s="146">
        <v>150</v>
      </c>
      <c r="G385" s="146" t="s">
        <v>16</v>
      </c>
      <c r="H385" s="146" t="s">
        <v>17</v>
      </c>
      <c r="I385" s="146" t="s">
        <v>16</v>
      </c>
      <c r="J385" s="147" t="s">
        <v>5861</v>
      </c>
      <c r="K385" s="146" t="s">
        <v>469</v>
      </c>
      <c r="L385" s="146" t="s">
        <v>1944</v>
      </c>
      <c r="N385" s="146" t="s">
        <v>8</v>
      </c>
      <c r="O385" s="146" t="s">
        <v>147</v>
      </c>
      <c r="P385" s="146" t="s">
        <v>20</v>
      </c>
      <c r="Q385" s="146" t="b">
        <v>0</v>
      </c>
      <c r="R385" s="146" t="b">
        <v>0</v>
      </c>
      <c r="S385" s="146" t="b">
        <v>0</v>
      </c>
      <c r="T385" s="146" t="b">
        <v>0</v>
      </c>
      <c r="Z385" s="147" t="s">
        <v>5865</v>
      </c>
      <c r="AB385" s="147" t="s">
        <v>5865</v>
      </c>
      <c r="AC385" s="146" t="s">
        <v>1945</v>
      </c>
      <c r="AD385" s="146" t="s">
        <v>1946</v>
      </c>
      <c r="AE385" s="146" t="s">
        <v>1947</v>
      </c>
      <c r="AF385" s="146" t="s">
        <v>1948</v>
      </c>
      <c r="AG385" s="146" t="s">
        <v>6211</v>
      </c>
      <c r="AI385" s="5">
        <v>41609</v>
      </c>
      <c r="AJ385" s="5">
        <v>42705</v>
      </c>
    </row>
    <row r="386" spans="1:37" ht="48" x14ac:dyDescent="0.25">
      <c r="A386" s="146">
        <v>3221</v>
      </c>
      <c r="B386" s="146" t="s">
        <v>1978</v>
      </c>
      <c r="C386" s="146" t="s">
        <v>1979</v>
      </c>
      <c r="D386" s="146">
        <v>20</v>
      </c>
      <c r="G386" s="146" t="s">
        <v>68</v>
      </c>
      <c r="H386" s="146" t="s">
        <v>165</v>
      </c>
      <c r="I386" s="146" t="s">
        <v>68</v>
      </c>
      <c r="J386" s="147" t="s">
        <v>5856</v>
      </c>
      <c r="K386" s="146" t="s">
        <v>272</v>
      </c>
      <c r="L386" s="146" t="s">
        <v>1980</v>
      </c>
      <c r="N386" s="146" t="s">
        <v>8</v>
      </c>
      <c r="O386" s="146" t="s">
        <v>110</v>
      </c>
      <c r="P386" s="146" t="s">
        <v>20</v>
      </c>
      <c r="Q386" s="146" t="b">
        <v>0</v>
      </c>
      <c r="R386" s="146" t="b">
        <v>0</v>
      </c>
      <c r="S386" s="146" t="b">
        <v>0</v>
      </c>
      <c r="T386" s="146" t="b">
        <v>0</v>
      </c>
      <c r="Z386" s="147" t="s">
        <v>5865</v>
      </c>
      <c r="AB386" s="147" t="s">
        <v>5865</v>
      </c>
      <c r="AG386" s="146" t="s">
        <v>6624</v>
      </c>
      <c r="AI386" s="5">
        <v>41609</v>
      </c>
      <c r="AJ386" s="5">
        <v>42614</v>
      </c>
    </row>
    <row r="387" spans="1:37" ht="72" x14ac:dyDescent="0.25">
      <c r="A387" s="146">
        <v>3229</v>
      </c>
      <c r="B387" s="146" t="s">
        <v>2002</v>
      </c>
      <c r="C387" s="146" t="s">
        <v>2003</v>
      </c>
      <c r="D387" s="146">
        <v>60</v>
      </c>
      <c r="G387" s="146" t="s">
        <v>16</v>
      </c>
      <c r="H387" s="146" t="s">
        <v>17</v>
      </c>
      <c r="I387" s="146" t="s">
        <v>16</v>
      </c>
      <c r="J387" s="147" t="s">
        <v>5856</v>
      </c>
      <c r="K387" s="146" t="s">
        <v>136</v>
      </c>
      <c r="L387" s="146" t="s">
        <v>714</v>
      </c>
      <c r="N387" s="146" t="s">
        <v>8</v>
      </c>
      <c r="O387" s="146" t="s">
        <v>9</v>
      </c>
      <c r="P387" s="146" t="s">
        <v>20</v>
      </c>
      <c r="Q387" s="146" t="b">
        <v>0</v>
      </c>
      <c r="R387" s="146" t="b">
        <v>0</v>
      </c>
      <c r="S387" s="146" t="b">
        <v>0</v>
      </c>
      <c r="T387" s="146" t="b">
        <v>0</v>
      </c>
      <c r="Z387" s="147" t="s">
        <v>5865</v>
      </c>
      <c r="AB387" s="147" t="s">
        <v>5865</v>
      </c>
      <c r="AC387" s="146" t="s">
        <v>2004</v>
      </c>
      <c r="AD387" s="146" t="s">
        <v>2005</v>
      </c>
      <c r="AE387" s="146" t="s">
        <v>2006</v>
      </c>
      <c r="AF387" s="146" t="s">
        <v>2007</v>
      </c>
      <c r="AG387" s="146" t="s">
        <v>6623</v>
      </c>
      <c r="AI387" s="5">
        <v>41609</v>
      </c>
      <c r="AJ387" s="5">
        <v>42522</v>
      </c>
    </row>
    <row r="388" spans="1:37" ht="36" x14ac:dyDescent="0.25">
      <c r="A388" s="146">
        <v>3227</v>
      </c>
      <c r="B388" s="146" t="s">
        <v>1988</v>
      </c>
      <c r="C388" s="146" t="s">
        <v>1989</v>
      </c>
      <c r="D388" s="146">
        <v>30</v>
      </c>
      <c r="G388" s="146" t="s">
        <v>16</v>
      </c>
      <c r="H388" s="146" t="s">
        <v>17</v>
      </c>
      <c r="I388" s="146" t="s">
        <v>16</v>
      </c>
      <c r="J388" s="147" t="s">
        <v>5856</v>
      </c>
      <c r="K388" s="146" t="s">
        <v>6</v>
      </c>
      <c r="L388" s="146" t="s">
        <v>1950</v>
      </c>
      <c r="M388" s="146" t="s">
        <v>1990</v>
      </c>
      <c r="N388" s="146" t="s">
        <v>8</v>
      </c>
      <c r="O388" s="146" t="s">
        <v>110</v>
      </c>
      <c r="P388" s="146" t="s">
        <v>20</v>
      </c>
      <c r="Q388" s="146" t="b">
        <v>0</v>
      </c>
      <c r="R388" s="146" t="b">
        <v>0</v>
      </c>
      <c r="S388" s="146" t="b">
        <v>0</v>
      </c>
      <c r="T388" s="146" t="b">
        <v>0</v>
      </c>
      <c r="Z388" s="147" t="s">
        <v>5865</v>
      </c>
      <c r="AB388" s="147" t="s">
        <v>5865</v>
      </c>
      <c r="AC388" s="146" t="s">
        <v>1991</v>
      </c>
      <c r="AD388" s="146" t="s">
        <v>1992</v>
      </c>
      <c r="AE388" s="146" t="s">
        <v>1993</v>
      </c>
      <c r="AF388" s="146" t="s">
        <v>1994</v>
      </c>
      <c r="AG388" s="146" t="s">
        <v>6622</v>
      </c>
      <c r="AI388" s="5">
        <v>41609</v>
      </c>
      <c r="AJ388" s="5">
        <v>42522</v>
      </c>
    </row>
    <row r="389" spans="1:37" ht="132" x14ac:dyDescent="0.25">
      <c r="A389" s="146">
        <v>3170</v>
      </c>
      <c r="B389" s="146" t="s">
        <v>2015</v>
      </c>
      <c r="C389" s="146" t="s">
        <v>2016</v>
      </c>
      <c r="D389" s="146">
        <v>21</v>
      </c>
      <c r="E389" s="146" t="s">
        <v>413</v>
      </c>
      <c r="G389" s="146" t="s">
        <v>3</v>
      </c>
      <c r="H389" s="146" t="s">
        <v>935</v>
      </c>
      <c r="I389" s="146" t="s">
        <v>936</v>
      </c>
      <c r="J389" s="147" t="s">
        <v>5861</v>
      </c>
      <c r="K389" s="146" t="s">
        <v>469</v>
      </c>
      <c r="L389" s="146" t="s">
        <v>2017</v>
      </c>
      <c r="N389" s="146" t="s">
        <v>414</v>
      </c>
      <c r="P389" s="146" t="s">
        <v>10</v>
      </c>
      <c r="Q389" s="146" t="b">
        <v>1</v>
      </c>
      <c r="R389" s="146" t="b">
        <v>0</v>
      </c>
      <c r="S389" s="146" t="b">
        <v>0</v>
      </c>
      <c r="T389" s="146" t="b">
        <v>0</v>
      </c>
      <c r="Y389" s="146" t="s">
        <v>946</v>
      </c>
      <c r="Z389" s="147" t="s">
        <v>5882</v>
      </c>
      <c r="AA389" s="146" t="s">
        <v>34</v>
      </c>
      <c r="AB389" s="147" t="s">
        <v>5867</v>
      </c>
      <c r="AC389" s="146" t="s">
        <v>2018</v>
      </c>
      <c r="AD389" s="146" t="s">
        <v>2019</v>
      </c>
      <c r="AE389" s="146" t="s">
        <v>2020</v>
      </c>
      <c r="AF389" s="146" t="s">
        <v>2021</v>
      </c>
      <c r="AG389" s="146" t="s">
        <v>6182</v>
      </c>
      <c r="AI389" s="5">
        <v>41518</v>
      </c>
      <c r="AJ389" s="5">
        <v>42795</v>
      </c>
      <c r="AK389" s="146" t="s">
        <v>189</v>
      </c>
    </row>
    <row r="390" spans="1:37" ht="96" x14ac:dyDescent="0.25">
      <c r="A390" s="146">
        <v>3192</v>
      </c>
      <c r="B390" s="146" t="s">
        <v>2008</v>
      </c>
      <c r="C390" s="146" t="s">
        <v>2009</v>
      </c>
      <c r="D390" s="146">
        <v>15</v>
      </c>
      <c r="G390" s="146" t="s">
        <v>68</v>
      </c>
      <c r="H390" s="146" t="s">
        <v>165</v>
      </c>
      <c r="I390" s="146" t="s">
        <v>68</v>
      </c>
      <c r="J390" s="147" t="s">
        <v>5858</v>
      </c>
      <c r="K390" s="146" t="s">
        <v>159</v>
      </c>
      <c r="L390" s="146" t="s">
        <v>2010</v>
      </c>
      <c r="N390" s="146" t="s">
        <v>8</v>
      </c>
      <c r="O390" s="146" t="s">
        <v>110</v>
      </c>
      <c r="P390" s="146" t="s">
        <v>20</v>
      </c>
      <c r="Q390" s="146" t="b">
        <v>0</v>
      </c>
      <c r="R390" s="146" t="b">
        <v>1</v>
      </c>
      <c r="S390" s="146" t="b">
        <v>0</v>
      </c>
      <c r="T390" s="146" t="b">
        <v>0</v>
      </c>
      <c r="Z390" s="147" t="s">
        <v>5865</v>
      </c>
      <c r="AB390" s="147" t="s">
        <v>5865</v>
      </c>
      <c r="AC390" s="146" t="s">
        <v>2011</v>
      </c>
      <c r="AD390" s="146" t="s">
        <v>2012</v>
      </c>
      <c r="AE390" s="146" t="s">
        <v>2013</v>
      </c>
      <c r="AF390" s="146" t="s">
        <v>2014</v>
      </c>
      <c r="AG390" s="146" t="s">
        <v>6621</v>
      </c>
      <c r="AI390" s="5">
        <v>41518</v>
      </c>
      <c r="AJ390" s="5">
        <v>42795</v>
      </c>
    </row>
    <row r="391" spans="1:37" ht="132" x14ac:dyDescent="0.25">
      <c r="A391" s="146">
        <v>3168</v>
      </c>
      <c r="B391" s="146" t="s">
        <v>2069</v>
      </c>
      <c r="C391" s="146" t="s">
        <v>2070</v>
      </c>
      <c r="D391" s="146">
        <v>30</v>
      </c>
      <c r="G391" s="146" t="s">
        <v>50</v>
      </c>
      <c r="H391" s="146" t="s">
        <v>398</v>
      </c>
      <c r="I391" s="146" t="s">
        <v>399</v>
      </c>
      <c r="J391" s="147" t="s">
        <v>5856</v>
      </c>
      <c r="K391" s="146" t="s">
        <v>6</v>
      </c>
      <c r="L391" s="146" t="s">
        <v>2042</v>
      </c>
      <c r="N391" s="146" t="s">
        <v>8</v>
      </c>
      <c r="O391" s="146" t="s">
        <v>110</v>
      </c>
      <c r="P391" s="146" t="s">
        <v>55</v>
      </c>
      <c r="Q391" s="146" t="b">
        <v>1</v>
      </c>
      <c r="R391" s="146" t="b">
        <v>0</v>
      </c>
      <c r="S391" s="146" t="b">
        <v>0</v>
      </c>
      <c r="T391" s="146" t="b">
        <v>0</v>
      </c>
      <c r="Z391" s="147" t="s">
        <v>5865</v>
      </c>
      <c r="AB391" s="147" t="s">
        <v>5865</v>
      </c>
      <c r="AC391" s="146" t="s">
        <v>2071</v>
      </c>
      <c r="AD391" s="146" t="s">
        <v>2072</v>
      </c>
      <c r="AE391" s="146" t="s">
        <v>2073</v>
      </c>
      <c r="AF391" s="146" t="s">
        <v>2074</v>
      </c>
      <c r="AG391" s="146" t="s">
        <v>6607</v>
      </c>
      <c r="AI391" s="5">
        <v>41518</v>
      </c>
      <c r="AJ391" s="5">
        <v>42795</v>
      </c>
    </row>
    <row r="392" spans="1:37" ht="240" x14ac:dyDescent="0.25">
      <c r="A392" s="146">
        <v>3171</v>
      </c>
      <c r="B392" s="146" t="s">
        <v>2029</v>
      </c>
      <c r="C392" s="146" t="s">
        <v>2030</v>
      </c>
      <c r="D392" s="146">
        <v>48</v>
      </c>
      <c r="G392" s="146" t="s">
        <v>3</v>
      </c>
      <c r="H392" s="146" t="s">
        <v>935</v>
      </c>
      <c r="I392" s="146" t="s">
        <v>936</v>
      </c>
      <c r="J392" s="147" t="s">
        <v>5861</v>
      </c>
      <c r="K392" s="146" t="s">
        <v>469</v>
      </c>
      <c r="L392" s="146" t="s">
        <v>2031</v>
      </c>
      <c r="N392" s="146" t="s">
        <v>84</v>
      </c>
      <c r="P392" s="146" t="s">
        <v>10</v>
      </c>
      <c r="Q392" s="146" t="b">
        <v>1</v>
      </c>
      <c r="R392" s="146" t="b">
        <v>0</v>
      </c>
      <c r="S392" s="146" t="b">
        <v>0</v>
      </c>
      <c r="T392" s="146" t="b">
        <v>0</v>
      </c>
      <c r="Y392" s="146" t="s">
        <v>609</v>
      </c>
      <c r="Z392" s="147" t="s">
        <v>5877</v>
      </c>
      <c r="AA392" s="146" t="s">
        <v>64</v>
      </c>
      <c r="AB392" s="147" t="s">
        <v>5870</v>
      </c>
      <c r="AC392" s="146" t="s">
        <v>2032</v>
      </c>
      <c r="AD392" s="146" t="s">
        <v>2033</v>
      </c>
      <c r="AE392" s="146" t="s">
        <v>2034</v>
      </c>
      <c r="AF392" s="146" t="s">
        <v>2035</v>
      </c>
      <c r="AG392" s="146" t="s">
        <v>6182</v>
      </c>
      <c r="AI392" s="5">
        <v>41518</v>
      </c>
      <c r="AJ392" s="5">
        <v>42795</v>
      </c>
    </row>
    <row r="393" spans="1:37" ht="168" x14ac:dyDescent="0.25">
      <c r="A393" s="146">
        <v>3175</v>
      </c>
      <c r="B393" s="146" t="s">
        <v>2036</v>
      </c>
      <c r="C393" s="146" t="s">
        <v>6620</v>
      </c>
      <c r="D393" s="146">
        <v>350</v>
      </c>
      <c r="F393" s="146" t="s">
        <v>827</v>
      </c>
      <c r="G393" s="146" t="s">
        <v>307</v>
      </c>
      <c r="H393" s="146" t="s">
        <v>308</v>
      </c>
      <c r="I393" s="146" t="s">
        <v>807</v>
      </c>
      <c r="J393" s="147" t="s">
        <v>5856</v>
      </c>
      <c r="K393" s="146" t="s">
        <v>43</v>
      </c>
      <c r="L393" s="146" t="s">
        <v>2037</v>
      </c>
      <c r="N393" s="146" t="s">
        <v>8</v>
      </c>
      <c r="O393" s="146" t="s">
        <v>110</v>
      </c>
      <c r="P393" s="146" t="s">
        <v>55</v>
      </c>
      <c r="Q393" s="146" t="b">
        <v>0</v>
      </c>
      <c r="R393" s="146" t="b">
        <v>0</v>
      </c>
      <c r="S393" s="146" t="b">
        <v>0</v>
      </c>
      <c r="T393" s="146" t="b">
        <v>1</v>
      </c>
      <c r="U393" s="146" t="s">
        <v>2038</v>
      </c>
      <c r="V393" s="146" t="s">
        <v>2039</v>
      </c>
      <c r="W393" s="146">
        <v>650</v>
      </c>
      <c r="X393" s="146">
        <v>5</v>
      </c>
      <c r="Y393" s="146" t="s">
        <v>45</v>
      </c>
      <c r="Z393" s="147" t="s">
        <v>5868</v>
      </c>
      <c r="AA393" s="146" t="s">
        <v>46</v>
      </c>
      <c r="AB393" s="147" t="s">
        <v>5906</v>
      </c>
      <c r="AG393" s="146" t="s">
        <v>6500</v>
      </c>
      <c r="AH393" s="146" t="s">
        <v>6619</v>
      </c>
      <c r="AI393" s="5">
        <v>41518</v>
      </c>
      <c r="AJ393" s="5">
        <v>42795</v>
      </c>
      <c r="AK393" s="146" t="s">
        <v>6618</v>
      </c>
    </row>
    <row r="394" spans="1:37" ht="204" x14ac:dyDescent="0.25">
      <c r="A394" s="146">
        <v>3176</v>
      </c>
      <c r="B394" s="146" t="s">
        <v>2133</v>
      </c>
      <c r="C394" s="146" t="s">
        <v>2134</v>
      </c>
      <c r="D394" s="146">
        <v>1600</v>
      </c>
      <c r="F394" s="146" t="s">
        <v>827</v>
      </c>
      <c r="G394" s="146" t="s">
        <v>307</v>
      </c>
      <c r="H394" s="146" t="s">
        <v>308</v>
      </c>
      <c r="I394" s="146" t="s">
        <v>344</v>
      </c>
      <c r="J394" s="147" t="s">
        <v>5856</v>
      </c>
      <c r="K394" s="146" t="s">
        <v>366</v>
      </c>
      <c r="L394" s="146" t="s">
        <v>2135</v>
      </c>
      <c r="N394" s="146" t="s">
        <v>8</v>
      </c>
      <c r="O394" s="146" t="s">
        <v>110</v>
      </c>
      <c r="P394" s="146" t="s">
        <v>311</v>
      </c>
      <c r="Q394" s="146" t="b">
        <v>0</v>
      </c>
      <c r="R394" s="146" t="b">
        <v>0</v>
      </c>
      <c r="S394" s="146" t="b">
        <v>0</v>
      </c>
      <c r="T394" s="146" t="b">
        <v>1</v>
      </c>
      <c r="U394" s="146" t="s">
        <v>2136</v>
      </c>
      <c r="W394" s="146">
        <v>600</v>
      </c>
      <c r="X394" s="146">
        <v>100</v>
      </c>
      <c r="Y394" s="146" t="s">
        <v>121</v>
      </c>
      <c r="Z394" s="147" t="s">
        <v>5873</v>
      </c>
      <c r="AA394" s="146" t="s">
        <v>242</v>
      </c>
      <c r="AB394" s="147" t="s">
        <v>5885</v>
      </c>
      <c r="AC394" s="146" t="s">
        <v>2137</v>
      </c>
      <c r="AD394" s="146" t="s">
        <v>2138</v>
      </c>
      <c r="AE394" s="146" t="s">
        <v>2139</v>
      </c>
      <c r="AF394" s="146" t="s">
        <v>2140</v>
      </c>
      <c r="AG394" s="146" t="s">
        <v>6617</v>
      </c>
      <c r="AH394" s="146" t="s">
        <v>2141</v>
      </c>
      <c r="AI394" s="5">
        <v>41518</v>
      </c>
      <c r="AJ394" s="5">
        <v>42795</v>
      </c>
      <c r="AK394" s="146" t="s">
        <v>6223</v>
      </c>
    </row>
    <row r="395" spans="1:37" ht="120" x14ac:dyDescent="0.25">
      <c r="A395" s="146">
        <v>3179</v>
      </c>
      <c r="B395" s="146" t="s">
        <v>2075</v>
      </c>
      <c r="C395" s="146" t="s">
        <v>2076</v>
      </c>
      <c r="E395" s="146" t="s">
        <v>7007</v>
      </c>
      <c r="G395" s="146" t="s">
        <v>307</v>
      </c>
      <c r="H395" s="146" t="s">
        <v>637</v>
      </c>
      <c r="I395" s="146" t="s">
        <v>637</v>
      </c>
      <c r="J395" s="147" t="s">
        <v>5857</v>
      </c>
      <c r="K395" s="146" t="s">
        <v>63</v>
      </c>
      <c r="L395" s="146" t="s">
        <v>2077</v>
      </c>
      <c r="N395" s="146" t="s">
        <v>1509</v>
      </c>
      <c r="P395" s="146" t="s">
        <v>311</v>
      </c>
      <c r="Q395" s="146" t="b">
        <v>0</v>
      </c>
      <c r="R395" s="146" t="b">
        <v>0</v>
      </c>
      <c r="S395" s="146" t="b">
        <v>0</v>
      </c>
      <c r="T395" s="146" t="b">
        <v>1</v>
      </c>
      <c r="U395" s="146" t="s">
        <v>2078</v>
      </c>
      <c r="Z395" s="147" t="s">
        <v>5865</v>
      </c>
      <c r="AB395" s="147" t="s">
        <v>5865</v>
      </c>
      <c r="AC395" s="146" t="s">
        <v>2079</v>
      </c>
      <c r="AD395" s="146" t="s">
        <v>2080</v>
      </c>
      <c r="AE395" s="146" t="s">
        <v>2081</v>
      </c>
      <c r="AF395" s="146" t="s">
        <v>2082</v>
      </c>
      <c r="AG395" s="146" t="s">
        <v>6616</v>
      </c>
      <c r="AH395" s="146" t="s">
        <v>2083</v>
      </c>
      <c r="AI395" s="5">
        <v>41518</v>
      </c>
      <c r="AJ395" s="5">
        <v>42795</v>
      </c>
    </row>
    <row r="396" spans="1:37" ht="84" x14ac:dyDescent="0.25">
      <c r="A396" s="146">
        <v>3190</v>
      </c>
      <c r="B396" s="146" t="s">
        <v>2084</v>
      </c>
      <c r="C396" s="146" t="s">
        <v>2085</v>
      </c>
      <c r="D396" s="146">
        <v>120</v>
      </c>
      <c r="G396" s="146" t="s">
        <v>50</v>
      </c>
      <c r="H396" s="146" t="s">
        <v>81</v>
      </c>
      <c r="I396" s="146" t="s">
        <v>81</v>
      </c>
      <c r="J396" s="147" t="s">
        <v>5859</v>
      </c>
      <c r="K396" s="146" t="s">
        <v>683</v>
      </c>
      <c r="L396" s="146" t="s">
        <v>2086</v>
      </c>
      <c r="N396" s="146" t="s">
        <v>8</v>
      </c>
      <c r="O396" s="146" t="s">
        <v>110</v>
      </c>
      <c r="P396" s="146" t="s">
        <v>85</v>
      </c>
      <c r="Q396" s="146" t="b">
        <v>0</v>
      </c>
      <c r="R396" s="146" t="b">
        <v>0</v>
      </c>
      <c r="S396" s="146" t="b">
        <v>1</v>
      </c>
      <c r="T396" s="146" t="b">
        <v>0</v>
      </c>
      <c r="Z396" s="147" t="s">
        <v>5865</v>
      </c>
      <c r="AB396" s="147" t="s">
        <v>5865</v>
      </c>
      <c r="AC396" s="146" t="s">
        <v>2087</v>
      </c>
      <c r="AD396" s="146" t="s">
        <v>2088</v>
      </c>
      <c r="AE396" s="146" t="s">
        <v>2089</v>
      </c>
      <c r="AF396" s="146" t="s">
        <v>2090</v>
      </c>
      <c r="AG396" s="146" t="s">
        <v>6615</v>
      </c>
      <c r="AI396" s="5">
        <v>41518</v>
      </c>
      <c r="AJ396" s="5">
        <v>42795</v>
      </c>
    </row>
    <row r="397" spans="1:37" ht="48" x14ac:dyDescent="0.25">
      <c r="A397" s="146">
        <v>3182</v>
      </c>
      <c r="B397" s="146" t="s">
        <v>2142</v>
      </c>
      <c r="C397" s="146" t="s">
        <v>2143</v>
      </c>
      <c r="D397" s="146">
        <v>750</v>
      </c>
      <c r="G397" s="146" t="s">
        <v>50</v>
      </c>
      <c r="H397" s="146" t="s">
        <v>81</v>
      </c>
      <c r="I397" s="146" t="s">
        <v>81</v>
      </c>
      <c r="J397" s="147" t="s">
        <v>5858</v>
      </c>
      <c r="K397" s="146" t="s">
        <v>2144</v>
      </c>
      <c r="L397" s="146" t="s">
        <v>2145</v>
      </c>
      <c r="N397" s="146" t="s">
        <v>1509</v>
      </c>
      <c r="P397" s="146" t="s">
        <v>85</v>
      </c>
      <c r="Q397" s="146" t="b">
        <v>0</v>
      </c>
      <c r="R397" s="146" t="b">
        <v>0</v>
      </c>
      <c r="S397" s="146" t="b">
        <v>0</v>
      </c>
      <c r="T397" s="146" t="b">
        <v>0</v>
      </c>
      <c r="W397" s="146">
        <v>350</v>
      </c>
      <c r="X397" s="146">
        <v>50</v>
      </c>
      <c r="Z397" s="147" t="s">
        <v>5865</v>
      </c>
      <c r="AB397" s="147" t="s">
        <v>5865</v>
      </c>
      <c r="AC397" s="146" t="s">
        <v>2146</v>
      </c>
      <c r="AD397" s="146" t="s">
        <v>2147</v>
      </c>
      <c r="AE397" s="146" t="s">
        <v>2148</v>
      </c>
      <c r="AF397" s="146" t="s">
        <v>2149</v>
      </c>
      <c r="AG397" s="146" t="s">
        <v>6614</v>
      </c>
      <c r="AI397" s="5">
        <v>41518</v>
      </c>
      <c r="AJ397" s="5">
        <v>42795</v>
      </c>
    </row>
    <row r="398" spans="1:37" ht="120" x14ac:dyDescent="0.25">
      <c r="A398" s="146">
        <v>3177</v>
      </c>
      <c r="B398" s="146" t="s">
        <v>2164</v>
      </c>
      <c r="C398" s="146" t="s">
        <v>2165</v>
      </c>
      <c r="D398" s="146">
        <v>300</v>
      </c>
      <c r="G398" s="146" t="s">
        <v>16</v>
      </c>
      <c r="H398" s="146" t="s">
        <v>17</v>
      </c>
      <c r="I398" s="146" t="s">
        <v>20</v>
      </c>
      <c r="J398" s="147" t="s">
        <v>5858</v>
      </c>
      <c r="K398" s="146" t="s">
        <v>2144</v>
      </c>
      <c r="L398" s="146" t="s">
        <v>2166</v>
      </c>
      <c r="N398" s="146" t="s">
        <v>84</v>
      </c>
      <c r="P398" s="146" t="s">
        <v>20</v>
      </c>
      <c r="Q398" s="146" t="b">
        <v>0</v>
      </c>
      <c r="R398" s="146" t="b">
        <v>0</v>
      </c>
      <c r="S398" s="146" t="b">
        <v>0</v>
      </c>
      <c r="T398" s="146" t="b">
        <v>1</v>
      </c>
      <c r="U398" s="146" t="s">
        <v>2167</v>
      </c>
      <c r="Y398" s="146" t="s">
        <v>2168</v>
      </c>
      <c r="Z398" s="147" t="s">
        <v>5884</v>
      </c>
      <c r="AA398" s="146" t="s">
        <v>198</v>
      </c>
      <c r="AB398" s="147" t="s">
        <v>5943</v>
      </c>
      <c r="AC398" s="146" t="s">
        <v>2169</v>
      </c>
      <c r="AD398" s="146" t="s">
        <v>2170</v>
      </c>
      <c r="AE398" s="146" t="s">
        <v>2171</v>
      </c>
      <c r="AF398" s="146" t="s">
        <v>2172</v>
      </c>
      <c r="AG398" s="146" t="s">
        <v>6613</v>
      </c>
      <c r="AI398" s="5">
        <v>41518</v>
      </c>
      <c r="AJ398" s="5">
        <v>42795</v>
      </c>
    </row>
    <row r="399" spans="1:37" ht="144" x14ac:dyDescent="0.25">
      <c r="A399" s="146">
        <v>3166</v>
      </c>
      <c r="B399" s="146" t="s">
        <v>2110</v>
      </c>
      <c r="C399" s="146" t="s">
        <v>6612</v>
      </c>
      <c r="D399" s="146">
        <v>1700</v>
      </c>
      <c r="F399" s="146" t="s">
        <v>827</v>
      </c>
      <c r="G399" s="146" t="s">
        <v>307</v>
      </c>
      <c r="H399" s="146" t="s">
        <v>308</v>
      </c>
      <c r="I399" s="146" t="s">
        <v>548</v>
      </c>
      <c r="J399" s="147" t="s">
        <v>5860</v>
      </c>
      <c r="K399" s="146" t="s">
        <v>2111</v>
      </c>
      <c r="L399" s="146" t="s">
        <v>675</v>
      </c>
      <c r="N399" s="146" t="s">
        <v>8</v>
      </c>
      <c r="O399" s="146" t="s">
        <v>110</v>
      </c>
      <c r="P399" s="146" t="s">
        <v>55</v>
      </c>
      <c r="Q399" s="146" t="b">
        <v>0</v>
      </c>
      <c r="R399" s="146" t="b">
        <v>0</v>
      </c>
      <c r="S399" s="146" t="b">
        <v>0</v>
      </c>
      <c r="T399" s="146" t="b">
        <v>0</v>
      </c>
      <c r="Z399" s="147" t="s">
        <v>5865</v>
      </c>
      <c r="AB399" s="147" t="s">
        <v>5865</v>
      </c>
      <c r="AG399" s="146" t="s">
        <v>6611</v>
      </c>
      <c r="AI399" s="5">
        <v>41518</v>
      </c>
      <c r="AJ399" s="5">
        <v>42795</v>
      </c>
      <c r="AK399" s="146" t="s">
        <v>6131</v>
      </c>
    </row>
    <row r="400" spans="1:37" ht="72" x14ac:dyDescent="0.25">
      <c r="A400" s="146">
        <v>3188</v>
      </c>
      <c r="B400" s="146" t="s">
        <v>2098</v>
      </c>
      <c r="C400" s="146" t="s">
        <v>2099</v>
      </c>
      <c r="G400" s="146" t="s">
        <v>50</v>
      </c>
      <c r="H400" s="146" t="s">
        <v>398</v>
      </c>
      <c r="I400" s="146" t="s">
        <v>399</v>
      </c>
      <c r="J400" s="147" t="s">
        <v>5856</v>
      </c>
      <c r="K400" s="146" t="s">
        <v>136</v>
      </c>
      <c r="L400" s="146" t="s">
        <v>2064</v>
      </c>
      <c r="N400" s="146" t="s">
        <v>8</v>
      </c>
      <c r="O400" s="146" t="s">
        <v>147</v>
      </c>
      <c r="P400" s="146" t="s">
        <v>55</v>
      </c>
      <c r="Q400" s="146" t="b">
        <v>0</v>
      </c>
      <c r="R400" s="146" t="b">
        <v>0</v>
      </c>
      <c r="S400" s="146" t="b">
        <v>0</v>
      </c>
      <c r="T400" s="146" t="b">
        <v>0</v>
      </c>
      <c r="Y400" s="146" t="s">
        <v>45</v>
      </c>
      <c r="Z400" s="147" t="s">
        <v>5868</v>
      </c>
      <c r="AA400" s="146" t="s">
        <v>121</v>
      </c>
      <c r="AB400" s="147" t="s">
        <v>5873</v>
      </c>
      <c r="AC400" s="146" t="s">
        <v>2100</v>
      </c>
      <c r="AD400" s="146" t="s">
        <v>2101</v>
      </c>
      <c r="AE400" s="146" t="s">
        <v>2102</v>
      </c>
      <c r="AF400" s="146" t="s">
        <v>2103</v>
      </c>
      <c r="AG400" s="146" t="s">
        <v>6608</v>
      </c>
      <c r="AI400" s="5">
        <v>41518</v>
      </c>
      <c r="AJ400" s="5">
        <v>42795</v>
      </c>
    </row>
    <row r="401" spans="1:36" ht="108" x14ac:dyDescent="0.25">
      <c r="A401" s="146">
        <v>3191</v>
      </c>
      <c r="B401" s="146" t="s">
        <v>2091</v>
      </c>
      <c r="C401" s="146" t="s">
        <v>2092</v>
      </c>
      <c r="D401" s="146">
        <v>40</v>
      </c>
      <c r="G401" s="146" t="s">
        <v>68</v>
      </c>
      <c r="H401" s="146" t="s">
        <v>165</v>
      </c>
      <c r="I401" s="146" t="s">
        <v>68</v>
      </c>
      <c r="J401" s="147" t="s">
        <v>5858</v>
      </c>
      <c r="K401" s="146" t="s">
        <v>159</v>
      </c>
      <c r="L401" s="146" t="s">
        <v>2093</v>
      </c>
      <c r="M401" s="146" t="s">
        <v>1927</v>
      </c>
      <c r="N401" s="146" t="s">
        <v>84</v>
      </c>
      <c r="P401" s="146" t="s">
        <v>20</v>
      </c>
      <c r="Q401" s="146" t="b">
        <v>0</v>
      </c>
      <c r="R401" s="146" t="b">
        <v>1</v>
      </c>
      <c r="S401" s="146" t="b">
        <v>0</v>
      </c>
      <c r="T401" s="146" t="b">
        <v>0</v>
      </c>
      <c r="Y401" s="146" t="s">
        <v>609</v>
      </c>
      <c r="Z401" s="147" t="s">
        <v>5877</v>
      </c>
      <c r="AA401" s="146" t="s">
        <v>161</v>
      </c>
      <c r="AB401" s="147" t="s">
        <v>5872</v>
      </c>
      <c r="AC401" s="146" t="s">
        <v>2094</v>
      </c>
      <c r="AD401" s="146" t="s">
        <v>2095</v>
      </c>
      <c r="AE401" s="146" t="s">
        <v>2096</v>
      </c>
      <c r="AF401" s="146" t="s">
        <v>2097</v>
      </c>
      <c r="AG401" s="146" t="s">
        <v>6610</v>
      </c>
      <c r="AI401" s="5">
        <v>41518</v>
      </c>
      <c r="AJ401" s="5">
        <v>42795</v>
      </c>
    </row>
    <row r="402" spans="1:36" ht="72" x14ac:dyDescent="0.25">
      <c r="A402" s="146">
        <v>3189</v>
      </c>
      <c r="B402" s="146" t="s">
        <v>2104</v>
      </c>
      <c r="C402" s="146" t="s">
        <v>2105</v>
      </c>
      <c r="D402" s="146">
        <v>40</v>
      </c>
      <c r="G402" s="146" t="s">
        <v>16</v>
      </c>
      <c r="H402" s="146" t="s">
        <v>17</v>
      </c>
      <c r="I402" s="146" t="s">
        <v>16</v>
      </c>
      <c r="J402" s="147" t="s">
        <v>5856</v>
      </c>
      <c r="K402" s="146" t="s">
        <v>6</v>
      </c>
      <c r="L402" s="146" t="s">
        <v>535</v>
      </c>
      <c r="M402" s="146" t="s">
        <v>505</v>
      </c>
      <c r="N402" s="146" t="s">
        <v>84</v>
      </c>
      <c r="P402" s="146" t="s">
        <v>20</v>
      </c>
      <c r="Q402" s="146" t="b">
        <v>0</v>
      </c>
      <c r="R402" s="146" t="b">
        <v>1</v>
      </c>
      <c r="S402" s="146" t="b">
        <v>0</v>
      </c>
      <c r="T402" s="146" t="b">
        <v>0</v>
      </c>
      <c r="Y402" s="146" t="s">
        <v>415</v>
      </c>
      <c r="Z402" s="147" t="s">
        <v>5876</v>
      </c>
      <c r="AA402" s="146" t="s">
        <v>64</v>
      </c>
      <c r="AB402" s="147" t="s">
        <v>5870</v>
      </c>
      <c r="AC402" s="146" t="s">
        <v>2106</v>
      </c>
      <c r="AD402" s="146" t="s">
        <v>2107</v>
      </c>
      <c r="AE402" s="146" t="s">
        <v>2108</v>
      </c>
      <c r="AF402" s="146" t="s">
        <v>2109</v>
      </c>
      <c r="AG402" s="146" t="s">
        <v>6609</v>
      </c>
      <c r="AI402" s="5">
        <v>41518</v>
      </c>
      <c r="AJ402" s="5">
        <v>42795</v>
      </c>
    </row>
    <row r="403" spans="1:36" ht="60" x14ac:dyDescent="0.25">
      <c r="A403" s="146">
        <v>3197</v>
      </c>
      <c r="B403" s="146" t="s">
        <v>2150</v>
      </c>
      <c r="C403" s="146" t="s">
        <v>2151</v>
      </c>
      <c r="D403" s="146">
        <v>28</v>
      </c>
      <c r="G403" s="146" t="s">
        <v>16</v>
      </c>
      <c r="H403" s="146" t="s">
        <v>17</v>
      </c>
      <c r="I403" s="146" t="s">
        <v>16</v>
      </c>
      <c r="J403" s="147" t="s">
        <v>5856</v>
      </c>
      <c r="K403" s="146" t="s">
        <v>226</v>
      </c>
      <c r="L403" s="146" t="s">
        <v>2152</v>
      </c>
      <c r="N403" s="146" t="s">
        <v>8</v>
      </c>
      <c r="O403" s="146" t="s">
        <v>110</v>
      </c>
      <c r="P403" s="146" t="s">
        <v>20</v>
      </c>
      <c r="Q403" s="146" t="b">
        <v>0</v>
      </c>
      <c r="R403" s="146" t="b">
        <v>0</v>
      </c>
      <c r="S403" s="146" t="b">
        <v>0</v>
      </c>
      <c r="T403" s="146" t="b">
        <v>0</v>
      </c>
      <c r="Z403" s="147" t="s">
        <v>5865</v>
      </c>
      <c r="AB403" s="147" t="s">
        <v>5865</v>
      </c>
      <c r="AC403" s="146" t="s">
        <v>2153</v>
      </c>
      <c r="AD403" s="146" t="s">
        <v>2154</v>
      </c>
      <c r="AE403" s="146" t="s">
        <v>2155</v>
      </c>
      <c r="AF403" s="146" t="s">
        <v>2156</v>
      </c>
      <c r="AG403" s="146" t="s">
        <v>6586</v>
      </c>
      <c r="AI403" s="5">
        <v>41518</v>
      </c>
      <c r="AJ403" s="5">
        <v>42795</v>
      </c>
    </row>
    <row r="404" spans="1:36" ht="120" x14ac:dyDescent="0.25">
      <c r="A404" s="146">
        <v>3187</v>
      </c>
      <c r="B404" s="146" t="s">
        <v>2062</v>
      </c>
      <c r="C404" s="146" t="s">
        <v>2063</v>
      </c>
      <c r="G404" s="146" t="s">
        <v>68</v>
      </c>
      <c r="H404" s="146" t="s">
        <v>1312</v>
      </c>
      <c r="I404" s="146" t="s">
        <v>1313</v>
      </c>
      <c r="J404" s="147" t="s">
        <v>5856</v>
      </c>
      <c r="K404" s="146" t="s">
        <v>136</v>
      </c>
      <c r="L404" s="146" t="s">
        <v>2064</v>
      </c>
      <c r="N404" s="146" t="s">
        <v>8</v>
      </c>
      <c r="O404" s="146" t="s">
        <v>147</v>
      </c>
      <c r="P404" s="146" t="s">
        <v>55</v>
      </c>
      <c r="Q404" s="146" t="b">
        <v>0</v>
      </c>
      <c r="R404" s="146" t="b">
        <v>0</v>
      </c>
      <c r="S404" s="146" t="b">
        <v>0</v>
      </c>
      <c r="T404" s="146" t="b">
        <v>0</v>
      </c>
      <c r="Y404" s="146" t="s">
        <v>45</v>
      </c>
      <c r="Z404" s="147" t="s">
        <v>5868</v>
      </c>
      <c r="AA404" s="146" t="s">
        <v>121</v>
      </c>
      <c r="AB404" s="147" t="s">
        <v>5873</v>
      </c>
      <c r="AC404" s="146" t="s">
        <v>2065</v>
      </c>
      <c r="AD404" s="146" t="s">
        <v>2066</v>
      </c>
      <c r="AE404" s="146" t="s">
        <v>2067</v>
      </c>
      <c r="AF404" s="146" t="s">
        <v>2068</v>
      </c>
      <c r="AG404" s="146" t="s">
        <v>6608</v>
      </c>
      <c r="AI404" s="5">
        <v>41518</v>
      </c>
      <c r="AJ404" s="5">
        <v>42795</v>
      </c>
    </row>
    <row r="405" spans="1:36" ht="48" x14ac:dyDescent="0.25">
      <c r="A405" s="146">
        <v>3199</v>
      </c>
      <c r="B405" s="146" t="s">
        <v>2157</v>
      </c>
      <c r="C405" s="146" t="s">
        <v>2158</v>
      </c>
      <c r="D405" s="146">
        <v>45</v>
      </c>
      <c r="G405" s="146" t="s">
        <v>16</v>
      </c>
      <c r="H405" s="146" t="s">
        <v>17</v>
      </c>
      <c r="I405" s="146" t="s">
        <v>16</v>
      </c>
      <c r="J405" s="147" t="s">
        <v>5856</v>
      </c>
      <c r="K405" s="146" t="s">
        <v>6</v>
      </c>
      <c r="L405" s="146" t="s">
        <v>2159</v>
      </c>
      <c r="M405" s="146" t="s">
        <v>303</v>
      </c>
      <c r="N405" s="146" t="s">
        <v>84</v>
      </c>
      <c r="P405" s="146" t="s">
        <v>20</v>
      </c>
      <c r="Q405" s="146" t="b">
        <v>0</v>
      </c>
      <c r="R405" s="146" t="b">
        <v>0</v>
      </c>
      <c r="S405" s="146" t="b">
        <v>0</v>
      </c>
      <c r="T405" s="146" t="b">
        <v>0</v>
      </c>
      <c r="Y405" s="146" t="s">
        <v>415</v>
      </c>
      <c r="Z405" s="147" t="s">
        <v>5876</v>
      </c>
      <c r="AA405" s="146" t="s">
        <v>121</v>
      </c>
      <c r="AB405" s="147" t="s">
        <v>5873</v>
      </c>
      <c r="AC405" s="146" t="s">
        <v>2160</v>
      </c>
      <c r="AD405" s="146" t="s">
        <v>2161</v>
      </c>
      <c r="AE405" s="146" t="s">
        <v>2162</v>
      </c>
      <c r="AF405" s="146" t="s">
        <v>2163</v>
      </c>
      <c r="AG405" s="146" t="s">
        <v>6493</v>
      </c>
      <c r="AI405" s="5">
        <v>41518</v>
      </c>
      <c r="AJ405" s="5">
        <v>42795</v>
      </c>
    </row>
    <row r="406" spans="1:36" ht="156" x14ac:dyDescent="0.25">
      <c r="A406" s="146">
        <v>3167</v>
      </c>
      <c r="B406" s="146" t="s">
        <v>2040</v>
      </c>
      <c r="C406" s="146" t="s">
        <v>2041</v>
      </c>
      <c r="D406" s="146">
        <v>30</v>
      </c>
      <c r="G406" s="146" t="s">
        <v>50</v>
      </c>
      <c r="H406" s="146" t="s">
        <v>398</v>
      </c>
      <c r="I406" s="146" t="s">
        <v>399</v>
      </c>
      <c r="J406" s="147" t="s">
        <v>5856</v>
      </c>
      <c r="K406" s="146" t="s">
        <v>576</v>
      </c>
      <c r="L406" s="146" t="s">
        <v>2042</v>
      </c>
      <c r="N406" s="146" t="s">
        <v>84</v>
      </c>
      <c r="P406" s="146" t="s">
        <v>55</v>
      </c>
      <c r="Q406" s="146" t="b">
        <v>1</v>
      </c>
      <c r="R406" s="146" t="b">
        <v>0</v>
      </c>
      <c r="S406" s="146" t="b">
        <v>0</v>
      </c>
      <c r="T406" s="146" t="b">
        <v>1</v>
      </c>
      <c r="U406" s="146" t="s">
        <v>2043</v>
      </c>
      <c r="Y406" s="146" t="s">
        <v>382</v>
      </c>
      <c r="Z406" s="147" t="s">
        <v>5871</v>
      </c>
      <c r="AA406" s="146" t="s">
        <v>143</v>
      </c>
      <c r="AB406" s="147" t="s">
        <v>5868</v>
      </c>
      <c r="AC406" s="146" t="s">
        <v>2044</v>
      </c>
      <c r="AD406" s="146" t="s">
        <v>2045</v>
      </c>
      <c r="AE406" s="146" t="s">
        <v>2046</v>
      </c>
      <c r="AF406" s="146" t="s">
        <v>2047</v>
      </c>
      <c r="AG406" s="146" t="s">
        <v>6607</v>
      </c>
      <c r="AI406" s="5">
        <v>41518</v>
      </c>
      <c r="AJ406" s="5">
        <v>42795</v>
      </c>
    </row>
    <row r="407" spans="1:36" ht="72" x14ac:dyDescent="0.25">
      <c r="A407" s="146">
        <v>3186</v>
      </c>
      <c r="B407" s="146" t="s">
        <v>2048</v>
      </c>
      <c r="C407" s="146" t="s">
        <v>2049</v>
      </c>
      <c r="D407" s="146">
        <v>20</v>
      </c>
      <c r="G407" s="146" t="s">
        <v>16</v>
      </c>
      <c r="H407" s="146" t="s">
        <v>17</v>
      </c>
      <c r="I407" s="146" t="s">
        <v>16</v>
      </c>
      <c r="J407" s="147" t="s">
        <v>5858</v>
      </c>
      <c r="K407" s="146" t="s">
        <v>159</v>
      </c>
      <c r="L407" s="146" t="s">
        <v>380</v>
      </c>
      <c r="N407" s="146" t="s">
        <v>84</v>
      </c>
      <c r="P407" s="146" t="s">
        <v>20</v>
      </c>
      <c r="Q407" s="146" t="b">
        <v>0</v>
      </c>
      <c r="R407" s="146" t="b">
        <v>0</v>
      </c>
      <c r="S407" s="146" t="b">
        <v>0</v>
      </c>
      <c r="T407" s="146" t="b">
        <v>0</v>
      </c>
      <c r="Y407" s="146" t="s">
        <v>801</v>
      </c>
      <c r="Z407" s="147" t="s">
        <v>5881</v>
      </c>
      <c r="AA407" s="146" t="s">
        <v>64</v>
      </c>
      <c r="AB407" s="147" t="s">
        <v>5870</v>
      </c>
      <c r="AC407" s="146" t="s">
        <v>2050</v>
      </c>
      <c r="AD407" s="146" t="s">
        <v>2051</v>
      </c>
      <c r="AE407" s="146" t="s">
        <v>2052</v>
      </c>
      <c r="AF407" s="146" t="s">
        <v>2053</v>
      </c>
      <c r="AG407" s="146" t="s">
        <v>6224</v>
      </c>
      <c r="AI407" s="5">
        <v>41518</v>
      </c>
      <c r="AJ407" s="5">
        <v>42705</v>
      </c>
    </row>
    <row r="408" spans="1:36" ht="60" x14ac:dyDescent="0.25">
      <c r="A408" s="146">
        <v>3181</v>
      </c>
      <c r="B408" s="146" t="s">
        <v>2126</v>
      </c>
      <c r="C408" s="146" t="s">
        <v>2127</v>
      </c>
      <c r="D408" s="146">
        <v>150</v>
      </c>
      <c r="G408" s="146" t="s">
        <v>50</v>
      </c>
      <c r="H408" s="146" t="s">
        <v>81</v>
      </c>
      <c r="I408" s="146" t="s">
        <v>81</v>
      </c>
      <c r="J408" s="147" t="s">
        <v>5861</v>
      </c>
      <c r="K408" s="146" t="s">
        <v>986</v>
      </c>
      <c r="L408" s="146" t="s">
        <v>2128</v>
      </c>
      <c r="N408" s="146" t="s">
        <v>8</v>
      </c>
      <c r="O408" s="146" t="s">
        <v>9</v>
      </c>
      <c r="P408" s="146" t="s">
        <v>85</v>
      </c>
      <c r="Q408" s="146" t="b">
        <v>0</v>
      </c>
      <c r="R408" s="146" t="b">
        <v>0</v>
      </c>
      <c r="S408" s="146" t="b">
        <v>0</v>
      </c>
      <c r="T408" s="146" t="b">
        <v>0</v>
      </c>
      <c r="Z408" s="147" t="s">
        <v>5865</v>
      </c>
      <c r="AB408" s="147" t="s">
        <v>5865</v>
      </c>
      <c r="AC408" s="146" t="s">
        <v>2129</v>
      </c>
      <c r="AD408" s="146" t="s">
        <v>2130</v>
      </c>
      <c r="AE408" s="146" t="s">
        <v>2131</v>
      </c>
      <c r="AF408" s="146" t="s">
        <v>2132</v>
      </c>
      <c r="AG408" s="146" t="s">
        <v>6500</v>
      </c>
      <c r="AI408" s="5">
        <v>41518</v>
      </c>
      <c r="AJ408" s="5">
        <v>42705</v>
      </c>
    </row>
    <row r="409" spans="1:36" ht="60" x14ac:dyDescent="0.25">
      <c r="A409" s="146">
        <v>3178</v>
      </c>
      <c r="B409" s="146" t="s">
        <v>2119</v>
      </c>
      <c r="C409" s="146" t="s">
        <v>2120</v>
      </c>
      <c r="G409" s="146" t="s">
        <v>307</v>
      </c>
      <c r="H409" s="146" t="s">
        <v>637</v>
      </c>
      <c r="I409" s="146" t="s">
        <v>637</v>
      </c>
      <c r="J409" s="147" t="s">
        <v>5858</v>
      </c>
      <c r="K409" s="146" t="s">
        <v>765</v>
      </c>
      <c r="L409" s="146" t="s">
        <v>2121</v>
      </c>
      <c r="N409" s="146" t="s">
        <v>8</v>
      </c>
      <c r="O409" s="146" t="s">
        <v>110</v>
      </c>
      <c r="P409" s="146" t="s">
        <v>311</v>
      </c>
      <c r="Q409" s="146" t="b">
        <v>0</v>
      </c>
      <c r="R409" s="146" t="b">
        <v>0</v>
      </c>
      <c r="S409" s="146" t="b">
        <v>0</v>
      </c>
      <c r="T409" s="146" t="b">
        <v>0</v>
      </c>
      <c r="Z409" s="147" t="s">
        <v>5865</v>
      </c>
      <c r="AB409" s="147" t="s">
        <v>5865</v>
      </c>
      <c r="AC409" s="146" t="s">
        <v>2122</v>
      </c>
      <c r="AD409" s="146" t="s">
        <v>2123</v>
      </c>
      <c r="AE409" s="146" t="s">
        <v>2124</v>
      </c>
      <c r="AF409" s="146" t="s">
        <v>2125</v>
      </c>
      <c r="AG409" s="146" t="s">
        <v>6606</v>
      </c>
      <c r="AI409" s="5">
        <v>41518</v>
      </c>
      <c r="AJ409" s="5">
        <v>42705</v>
      </c>
    </row>
    <row r="410" spans="1:36" ht="48" x14ac:dyDescent="0.25">
      <c r="A410" s="146">
        <v>3184</v>
      </c>
      <c r="B410" s="146" t="s">
        <v>2022</v>
      </c>
      <c r="C410" s="146" t="s">
        <v>2023</v>
      </c>
      <c r="D410" s="146">
        <v>20</v>
      </c>
      <c r="G410" s="146" t="s">
        <v>16</v>
      </c>
      <c r="H410" s="146" t="s">
        <v>17</v>
      </c>
      <c r="I410" s="146" t="s">
        <v>16</v>
      </c>
      <c r="J410" s="147" t="s">
        <v>5858</v>
      </c>
      <c r="K410" s="146" t="s">
        <v>622</v>
      </c>
      <c r="L410" s="146" t="s">
        <v>2024</v>
      </c>
      <c r="N410" s="146" t="s">
        <v>8</v>
      </c>
      <c r="O410" s="146" t="s">
        <v>9</v>
      </c>
      <c r="P410" s="146" t="s">
        <v>20</v>
      </c>
      <c r="Q410" s="146" t="b">
        <v>0</v>
      </c>
      <c r="R410" s="146" t="b">
        <v>0</v>
      </c>
      <c r="S410" s="146" t="b">
        <v>0</v>
      </c>
      <c r="T410" s="146" t="b">
        <v>0</v>
      </c>
      <c r="Z410" s="147" t="s">
        <v>5865</v>
      </c>
      <c r="AB410" s="147" t="s">
        <v>5865</v>
      </c>
      <c r="AC410" s="146" t="s">
        <v>2025</v>
      </c>
      <c r="AD410" s="146" t="s">
        <v>2026</v>
      </c>
      <c r="AE410" s="146" t="s">
        <v>2027</v>
      </c>
      <c r="AF410" s="146" t="s">
        <v>2028</v>
      </c>
      <c r="AG410" s="146" t="s">
        <v>6605</v>
      </c>
      <c r="AI410" s="5">
        <v>41518</v>
      </c>
      <c r="AJ410" s="5">
        <v>42705</v>
      </c>
    </row>
    <row r="411" spans="1:36" ht="168" x14ac:dyDescent="0.25">
      <c r="A411" s="146">
        <v>3174</v>
      </c>
      <c r="B411" s="146" t="s">
        <v>2054</v>
      </c>
      <c r="C411" s="146" t="s">
        <v>2055</v>
      </c>
      <c r="D411" s="146">
        <v>32</v>
      </c>
      <c r="G411" s="146" t="s">
        <v>68</v>
      </c>
      <c r="H411" s="146" t="s">
        <v>108</v>
      </c>
      <c r="I411" s="146" t="s">
        <v>1815</v>
      </c>
      <c r="J411" s="147" t="s">
        <v>5861</v>
      </c>
      <c r="K411" s="146" t="s">
        <v>2056</v>
      </c>
      <c r="N411" s="146" t="s">
        <v>8</v>
      </c>
      <c r="O411" s="146" t="s">
        <v>110</v>
      </c>
      <c r="P411" s="146" t="s">
        <v>20</v>
      </c>
      <c r="Q411" s="146" t="b">
        <v>0</v>
      </c>
      <c r="R411" s="146" t="b">
        <v>0</v>
      </c>
      <c r="S411" s="146" t="b">
        <v>0</v>
      </c>
      <c r="T411" s="146" t="b">
        <v>0</v>
      </c>
      <c r="Z411" s="147" t="s">
        <v>5865</v>
      </c>
      <c r="AB411" s="147" t="s">
        <v>5865</v>
      </c>
      <c r="AC411" s="146" t="s">
        <v>2057</v>
      </c>
      <c r="AD411" s="146" t="s">
        <v>2058</v>
      </c>
      <c r="AE411" s="146" t="s">
        <v>2059</v>
      </c>
      <c r="AF411" s="146" t="s">
        <v>2060</v>
      </c>
      <c r="AG411" s="146" t="s">
        <v>6420</v>
      </c>
      <c r="AH411" s="146" t="s">
        <v>2061</v>
      </c>
      <c r="AI411" s="5">
        <v>41518</v>
      </c>
      <c r="AJ411" s="5">
        <v>42705</v>
      </c>
    </row>
    <row r="412" spans="1:36" ht="144" x14ac:dyDescent="0.25">
      <c r="A412" s="146">
        <v>3172</v>
      </c>
      <c r="B412" s="146" t="s">
        <v>2112</v>
      </c>
      <c r="C412" s="146" t="s">
        <v>2113</v>
      </c>
      <c r="D412" s="146">
        <v>1000</v>
      </c>
      <c r="G412" s="146" t="s">
        <v>16</v>
      </c>
      <c r="H412" s="146" t="s">
        <v>388</v>
      </c>
      <c r="I412" s="146" t="s">
        <v>1364</v>
      </c>
      <c r="J412" s="147" t="s">
        <v>5861</v>
      </c>
      <c r="K412" s="146" t="s">
        <v>2056</v>
      </c>
      <c r="N412" s="146" t="s">
        <v>8</v>
      </c>
      <c r="O412" s="146" t="s">
        <v>110</v>
      </c>
      <c r="P412" s="146" t="s">
        <v>20</v>
      </c>
      <c r="Q412" s="146" t="b">
        <v>0</v>
      </c>
      <c r="R412" s="146" t="b">
        <v>0</v>
      </c>
      <c r="S412" s="146" t="b">
        <v>0</v>
      </c>
      <c r="T412" s="146" t="b">
        <v>0</v>
      </c>
      <c r="Z412" s="147" t="s">
        <v>5865</v>
      </c>
      <c r="AB412" s="147" t="s">
        <v>5865</v>
      </c>
      <c r="AC412" s="146" t="s">
        <v>2114</v>
      </c>
      <c r="AD412" s="146" t="s">
        <v>2115</v>
      </c>
      <c r="AE412" s="146" t="s">
        <v>2116</v>
      </c>
      <c r="AF412" s="146" t="s">
        <v>2117</v>
      </c>
      <c r="AG412" s="146" t="s">
        <v>6420</v>
      </c>
      <c r="AH412" s="146" t="s">
        <v>2118</v>
      </c>
      <c r="AI412" s="5">
        <v>41518</v>
      </c>
      <c r="AJ412" s="5">
        <v>42705</v>
      </c>
    </row>
    <row r="413" spans="1:36" ht="48" x14ac:dyDescent="0.25">
      <c r="A413" s="146">
        <v>3185</v>
      </c>
      <c r="B413" s="146" t="s">
        <v>2173</v>
      </c>
      <c r="C413" s="146" t="s">
        <v>2174</v>
      </c>
      <c r="D413" s="146">
        <v>35</v>
      </c>
      <c r="G413" s="146" t="s">
        <v>16</v>
      </c>
      <c r="H413" s="146" t="s">
        <v>17</v>
      </c>
      <c r="I413" s="146" t="s">
        <v>20</v>
      </c>
      <c r="J413" s="147" t="s">
        <v>5858</v>
      </c>
      <c r="K413" s="146" t="s">
        <v>159</v>
      </c>
      <c r="L413" s="146" t="s">
        <v>2175</v>
      </c>
      <c r="N413" s="146" t="s">
        <v>8</v>
      </c>
      <c r="O413" s="146" t="s">
        <v>110</v>
      </c>
      <c r="P413" s="146" t="s">
        <v>20</v>
      </c>
      <c r="Q413" s="146" t="b">
        <v>0</v>
      </c>
      <c r="R413" s="146" t="b">
        <v>0</v>
      </c>
      <c r="S413" s="146" t="b">
        <v>0</v>
      </c>
      <c r="T413" s="146" t="b">
        <v>0</v>
      </c>
      <c r="Y413" s="146" t="s">
        <v>64</v>
      </c>
      <c r="Z413" s="147" t="s">
        <v>5870</v>
      </c>
      <c r="AA413" s="146" t="s">
        <v>432</v>
      </c>
      <c r="AB413" s="147" t="s">
        <v>5893</v>
      </c>
      <c r="AC413" s="146" t="s">
        <v>2176</v>
      </c>
      <c r="AD413" s="146" t="s">
        <v>2177</v>
      </c>
      <c r="AE413" s="146" t="s">
        <v>2178</v>
      </c>
      <c r="AF413" s="146" t="s">
        <v>2179</v>
      </c>
      <c r="AG413" s="146" t="s">
        <v>6512</v>
      </c>
      <c r="AI413" s="5">
        <v>41518</v>
      </c>
      <c r="AJ413" s="5">
        <v>42522</v>
      </c>
    </row>
    <row r="414" spans="1:36" ht="48" x14ac:dyDescent="0.25">
      <c r="A414" s="146">
        <v>3161</v>
      </c>
      <c r="B414" s="146" t="s">
        <v>2188</v>
      </c>
      <c r="C414" s="146" t="s">
        <v>2189</v>
      </c>
      <c r="D414" s="146">
        <v>50</v>
      </c>
      <c r="G414" s="146" t="s">
        <v>16</v>
      </c>
      <c r="H414" s="146" t="s">
        <v>17</v>
      </c>
      <c r="I414" s="146" t="s">
        <v>16</v>
      </c>
      <c r="J414" s="147" t="s">
        <v>5856</v>
      </c>
      <c r="K414" s="146" t="s">
        <v>18</v>
      </c>
      <c r="L414" s="146" t="s">
        <v>838</v>
      </c>
      <c r="M414" s="146" t="s">
        <v>2190</v>
      </c>
      <c r="N414" s="146" t="s">
        <v>84</v>
      </c>
      <c r="P414" s="146" t="s">
        <v>20</v>
      </c>
      <c r="Q414" s="146" t="b">
        <v>0</v>
      </c>
      <c r="R414" s="146" t="b">
        <v>0</v>
      </c>
      <c r="S414" s="146" t="b">
        <v>0</v>
      </c>
      <c r="T414" s="146" t="b">
        <v>0</v>
      </c>
      <c r="Y414" s="146" t="s">
        <v>2191</v>
      </c>
      <c r="Z414" s="147" t="s">
        <v>5889</v>
      </c>
      <c r="AA414" s="146" t="s">
        <v>45</v>
      </c>
      <c r="AB414" s="147" t="s">
        <v>5868</v>
      </c>
      <c r="AC414" s="146" t="s">
        <v>2192</v>
      </c>
      <c r="AD414" s="146" t="s">
        <v>2193</v>
      </c>
      <c r="AE414" s="146" t="s">
        <v>2194</v>
      </c>
      <c r="AF414" s="146" t="s">
        <v>2195</v>
      </c>
      <c r="AG414" s="146" t="s">
        <v>6604</v>
      </c>
      <c r="AI414" s="5">
        <v>41426</v>
      </c>
      <c r="AJ414" s="5">
        <v>42795</v>
      </c>
    </row>
    <row r="415" spans="1:36" ht="36" x14ac:dyDescent="0.25">
      <c r="A415" s="146">
        <v>3159</v>
      </c>
      <c r="B415" s="146" t="s">
        <v>2180</v>
      </c>
      <c r="C415" s="146" t="s">
        <v>2181</v>
      </c>
      <c r="D415" s="146">
        <v>20</v>
      </c>
      <c r="G415" s="146" t="s">
        <v>16</v>
      </c>
      <c r="H415" s="146" t="s">
        <v>17</v>
      </c>
      <c r="I415" s="146" t="s">
        <v>16</v>
      </c>
      <c r="J415" s="147" t="s">
        <v>5856</v>
      </c>
      <c r="K415" s="146" t="s">
        <v>92</v>
      </c>
      <c r="L415" s="146" t="s">
        <v>2182</v>
      </c>
      <c r="N415" s="146" t="s">
        <v>8</v>
      </c>
      <c r="O415" s="146" t="s">
        <v>110</v>
      </c>
      <c r="P415" s="146" t="s">
        <v>20</v>
      </c>
      <c r="Q415" s="146" t="b">
        <v>0</v>
      </c>
      <c r="R415" s="146" t="b">
        <v>0</v>
      </c>
      <c r="S415" s="146" t="b">
        <v>0</v>
      </c>
      <c r="T415" s="146" t="b">
        <v>0</v>
      </c>
      <c r="Z415" s="147" t="s">
        <v>5865</v>
      </c>
      <c r="AB415" s="147" t="s">
        <v>5865</v>
      </c>
      <c r="AC415" s="146" t="s">
        <v>2183</v>
      </c>
      <c r="AD415" s="146" t="s">
        <v>2184</v>
      </c>
      <c r="AE415" s="146" t="s">
        <v>2185</v>
      </c>
      <c r="AF415" s="146" t="s">
        <v>2186</v>
      </c>
      <c r="AG415" s="146" t="s">
        <v>6603</v>
      </c>
      <c r="AH415" s="146" t="s">
        <v>2187</v>
      </c>
      <c r="AI415" s="5">
        <v>41426</v>
      </c>
      <c r="AJ415" s="5">
        <v>42795</v>
      </c>
    </row>
    <row r="416" spans="1:36" ht="36" x14ac:dyDescent="0.25">
      <c r="A416" s="146">
        <v>3158</v>
      </c>
      <c r="B416" s="146" t="s">
        <v>2292</v>
      </c>
      <c r="C416" s="146" t="s">
        <v>2293</v>
      </c>
      <c r="D416" s="146">
        <v>20</v>
      </c>
      <c r="G416" s="146" t="s">
        <v>16</v>
      </c>
      <c r="H416" s="146" t="s">
        <v>17</v>
      </c>
      <c r="I416" s="146" t="s">
        <v>16</v>
      </c>
      <c r="J416" s="147" t="s">
        <v>5856</v>
      </c>
      <c r="K416" s="146" t="s">
        <v>27</v>
      </c>
      <c r="L416" s="146" t="s">
        <v>2294</v>
      </c>
      <c r="N416" s="146" t="s">
        <v>8</v>
      </c>
      <c r="O416" s="146" t="s">
        <v>110</v>
      </c>
      <c r="P416" s="146" t="s">
        <v>20</v>
      </c>
      <c r="Q416" s="146" t="b">
        <v>0</v>
      </c>
      <c r="R416" s="146" t="b">
        <v>0</v>
      </c>
      <c r="S416" s="146" t="b">
        <v>0</v>
      </c>
      <c r="T416" s="146" t="b">
        <v>0</v>
      </c>
      <c r="Z416" s="147" t="s">
        <v>5865</v>
      </c>
      <c r="AB416" s="147" t="s">
        <v>5865</v>
      </c>
      <c r="AC416" s="146" t="s">
        <v>2295</v>
      </c>
      <c r="AD416" s="146" t="s">
        <v>2296</v>
      </c>
      <c r="AE416" s="146" t="s">
        <v>2297</v>
      </c>
      <c r="AF416" s="146" t="s">
        <v>2298</v>
      </c>
      <c r="AG416" s="146" t="s">
        <v>6602</v>
      </c>
      <c r="AI416" s="5">
        <v>41426</v>
      </c>
      <c r="AJ416" s="5">
        <v>42795</v>
      </c>
    </row>
    <row r="417" spans="1:37" ht="72" x14ac:dyDescent="0.25">
      <c r="A417" s="146">
        <v>3157</v>
      </c>
      <c r="B417" s="146" t="s">
        <v>2235</v>
      </c>
      <c r="C417" s="146" t="s">
        <v>2236</v>
      </c>
      <c r="D417" s="146">
        <v>30</v>
      </c>
      <c r="G417" s="146" t="s">
        <v>16</v>
      </c>
      <c r="H417" s="146" t="s">
        <v>17</v>
      </c>
      <c r="I417" s="146" t="s">
        <v>16</v>
      </c>
      <c r="J417" s="147" t="s">
        <v>5856</v>
      </c>
      <c r="K417" s="146" t="s">
        <v>2198</v>
      </c>
      <c r="L417" s="146" t="s">
        <v>2237</v>
      </c>
      <c r="N417" s="146" t="s">
        <v>84</v>
      </c>
      <c r="P417" s="146" t="s">
        <v>20</v>
      </c>
      <c r="Q417" s="146" t="b">
        <v>0</v>
      </c>
      <c r="R417" s="146" t="b">
        <v>0</v>
      </c>
      <c r="S417" s="146" t="b">
        <v>0</v>
      </c>
      <c r="T417" s="146" t="b">
        <v>0</v>
      </c>
      <c r="Y417" s="146" t="s">
        <v>2238</v>
      </c>
      <c r="Z417" s="147" t="s">
        <v>5890</v>
      </c>
      <c r="AA417" s="146" t="s">
        <v>121</v>
      </c>
      <c r="AB417" s="147" t="s">
        <v>5873</v>
      </c>
      <c r="AC417" s="146" t="s">
        <v>2239</v>
      </c>
      <c r="AD417" s="146" t="s">
        <v>2240</v>
      </c>
      <c r="AE417" s="146" t="s">
        <v>2241</v>
      </c>
      <c r="AF417" s="146" t="s">
        <v>2242</v>
      </c>
      <c r="AG417" s="146" t="s">
        <v>6601</v>
      </c>
      <c r="AI417" s="5">
        <v>41426</v>
      </c>
      <c r="AJ417" s="5">
        <v>42795</v>
      </c>
    </row>
    <row r="418" spans="1:37" ht="60" x14ac:dyDescent="0.25">
      <c r="A418" s="146">
        <v>3155</v>
      </c>
      <c r="B418" s="146" t="s">
        <v>2286</v>
      </c>
      <c r="C418" s="146" t="s">
        <v>2287</v>
      </c>
      <c r="D418" s="146">
        <v>40</v>
      </c>
      <c r="G418" s="146" t="s">
        <v>16</v>
      </c>
      <c r="H418" s="146" t="s">
        <v>17</v>
      </c>
      <c r="I418" s="146" t="s">
        <v>16</v>
      </c>
      <c r="J418" s="147" t="s">
        <v>5856</v>
      </c>
      <c r="K418" s="146" t="s">
        <v>43</v>
      </c>
      <c r="L418" s="146" t="s">
        <v>1067</v>
      </c>
      <c r="N418" s="146" t="s">
        <v>84</v>
      </c>
      <c r="P418" s="146" t="s">
        <v>20</v>
      </c>
      <c r="Q418" s="146" t="b">
        <v>0</v>
      </c>
      <c r="R418" s="146" t="b">
        <v>0</v>
      </c>
      <c r="S418" s="146" t="b">
        <v>0</v>
      </c>
      <c r="T418" s="146" t="b">
        <v>0</v>
      </c>
      <c r="Y418" s="146" t="s">
        <v>618</v>
      </c>
      <c r="Z418" s="147" t="s">
        <v>5884</v>
      </c>
      <c r="AA418" s="146" t="s">
        <v>64</v>
      </c>
      <c r="AB418" s="147" t="s">
        <v>5870</v>
      </c>
      <c r="AC418" s="146" t="s">
        <v>2288</v>
      </c>
      <c r="AD418" s="146" t="s">
        <v>2289</v>
      </c>
      <c r="AE418" s="146" t="s">
        <v>2290</v>
      </c>
      <c r="AF418" s="146" t="s">
        <v>2291</v>
      </c>
      <c r="AG418" s="146" t="s">
        <v>6589</v>
      </c>
      <c r="AH418" s="146" t="s">
        <v>1347</v>
      </c>
      <c r="AI418" s="5">
        <v>41426</v>
      </c>
      <c r="AJ418" s="5">
        <v>42795</v>
      </c>
      <c r="AK418" s="146" t="s">
        <v>276</v>
      </c>
    </row>
    <row r="419" spans="1:37" ht="72" x14ac:dyDescent="0.25">
      <c r="A419" s="146">
        <v>3129</v>
      </c>
      <c r="B419" s="146" t="s">
        <v>2196</v>
      </c>
      <c r="C419" s="146" t="s">
        <v>2197</v>
      </c>
      <c r="D419" s="146">
        <v>33</v>
      </c>
      <c r="G419" s="146" t="s">
        <v>3</v>
      </c>
      <c r="H419" s="146" t="s">
        <v>4</v>
      </c>
      <c r="I419" s="146" t="s">
        <v>5</v>
      </c>
      <c r="J419" s="147" t="s">
        <v>5856</v>
      </c>
      <c r="K419" s="146" t="s">
        <v>2198</v>
      </c>
      <c r="L419" s="146" t="s">
        <v>2199</v>
      </c>
      <c r="N419" s="146" t="s">
        <v>84</v>
      </c>
      <c r="P419" s="146" t="s">
        <v>10</v>
      </c>
      <c r="Q419" s="146" t="b">
        <v>1</v>
      </c>
      <c r="R419" s="146" t="b">
        <v>1</v>
      </c>
      <c r="S419" s="146" t="b">
        <v>0</v>
      </c>
      <c r="T419" s="146" t="b">
        <v>0</v>
      </c>
      <c r="Y419" s="146" t="s">
        <v>205</v>
      </c>
      <c r="Z419" s="147" t="s">
        <v>5874</v>
      </c>
      <c r="AA419" s="146" t="s">
        <v>221</v>
      </c>
      <c r="AB419" s="147" t="s">
        <v>5942</v>
      </c>
      <c r="AC419" s="146" t="s">
        <v>2200</v>
      </c>
      <c r="AD419" s="146" t="s">
        <v>2201</v>
      </c>
      <c r="AE419" s="146" t="s">
        <v>2202</v>
      </c>
      <c r="AF419" s="146" t="s">
        <v>2203</v>
      </c>
      <c r="AG419" s="146" t="s">
        <v>6600</v>
      </c>
      <c r="AI419" s="5">
        <v>41426</v>
      </c>
      <c r="AJ419" s="5">
        <v>42795</v>
      </c>
    </row>
    <row r="420" spans="1:37" ht="48" x14ac:dyDescent="0.25">
      <c r="A420" s="146">
        <v>3150</v>
      </c>
      <c r="B420" s="146" t="s">
        <v>2275</v>
      </c>
      <c r="C420" s="146" t="s">
        <v>2276</v>
      </c>
      <c r="D420" s="146">
        <v>35</v>
      </c>
      <c r="G420" s="146" t="s">
        <v>16</v>
      </c>
      <c r="H420" s="146" t="s">
        <v>17</v>
      </c>
      <c r="I420" s="146" t="s">
        <v>16</v>
      </c>
      <c r="J420" s="147" t="s">
        <v>5856</v>
      </c>
      <c r="K420" s="146" t="s">
        <v>136</v>
      </c>
      <c r="L420" s="146" t="s">
        <v>504</v>
      </c>
      <c r="M420" s="146" t="s">
        <v>1119</v>
      </c>
      <c r="N420" s="146" t="s">
        <v>84</v>
      </c>
      <c r="P420" s="146" t="s">
        <v>20</v>
      </c>
      <c r="Q420" s="146" t="b">
        <v>0</v>
      </c>
      <c r="R420" s="146" t="b">
        <v>0</v>
      </c>
      <c r="S420" s="146" t="b">
        <v>0</v>
      </c>
      <c r="T420" s="146" t="b">
        <v>0</v>
      </c>
      <c r="Y420" s="146" t="s">
        <v>618</v>
      </c>
      <c r="Z420" s="147" t="s">
        <v>5884</v>
      </c>
      <c r="AA420" s="183" t="s">
        <v>56</v>
      </c>
      <c r="AB420" s="147" t="s">
        <v>5869</v>
      </c>
      <c r="AC420" s="146" t="s">
        <v>2277</v>
      </c>
      <c r="AD420" s="146" t="s">
        <v>2278</v>
      </c>
      <c r="AE420" s="146" t="s">
        <v>2279</v>
      </c>
      <c r="AF420" s="146" t="s">
        <v>2280</v>
      </c>
      <c r="AG420" s="146" t="s">
        <v>6599</v>
      </c>
      <c r="AH420" s="146" t="s">
        <v>2281</v>
      </c>
      <c r="AI420" s="5">
        <v>41426</v>
      </c>
      <c r="AJ420" s="5">
        <v>42795</v>
      </c>
      <c r="AK420" s="146" t="s">
        <v>276</v>
      </c>
    </row>
    <row r="421" spans="1:37" ht="36" x14ac:dyDescent="0.25">
      <c r="A421" s="146">
        <v>3165</v>
      </c>
      <c r="B421" s="146" t="s">
        <v>2243</v>
      </c>
      <c r="C421" s="146" t="s">
        <v>2244</v>
      </c>
      <c r="D421" s="146">
        <v>20</v>
      </c>
      <c r="G421" s="146" t="s">
        <v>16</v>
      </c>
      <c r="H421" s="146" t="s">
        <v>17</v>
      </c>
      <c r="I421" s="146" t="s">
        <v>20</v>
      </c>
      <c r="J421" s="147" t="s">
        <v>5856</v>
      </c>
      <c r="K421" s="146" t="s">
        <v>92</v>
      </c>
      <c r="L421" s="146" t="s">
        <v>2245</v>
      </c>
      <c r="N421" s="146" t="s">
        <v>84</v>
      </c>
      <c r="P421" s="146" t="s">
        <v>20</v>
      </c>
      <c r="Q421" s="146" t="b">
        <v>0</v>
      </c>
      <c r="R421" s="146" t="b">
        <v>0</v>
      </c>
      <c r="S421" s="146" t="b">
        <v>0</v>
      </c>
      <c r="T421" s="146" t="b">
        <v>0</v>
      </c>
      <c r="Y421" s="146" t="s">
        <v>1144</v>
      </c>
      <c r="Z421" s="147" t="s">
        <v>5883</v>
      </c>
      <c r="AA421" s="146" t="s">
        <v>64</v>
      </c>
      <c r="AB421" s="147" t="s">
        <v>5870</v>
      </c>
      <c r="AC421" s="146" t="s">
        <v>2246</v>
      </c>
      <c r="AD421" s="146" t="s">
        <v>2247</v>
      </c>
      <c r="AE421" s="146" t="s">
        <v>2248</v>
      </c>
      <c r="AF421" s="146" t="s">
        <v>2249</v>
      </c>
      <c r="AG421" s="146" t="s">
        <v>6598</v>
      </c>
      <c r="AH421" s="146" t="s">
        <v>2250</v>
      </c>
      <c r="AI421" s="5">
        <v>41426</v>
      </c>
      <c r="AJ421" s="5">
        <v>42795</v>
      </c>
    </row>
    <row r="422" spans="1:37" ht="192" x14ac:dyDescent="0.25">
      <c r="A422" s="146">
        <v>3141</v>
      </c>
      <c r="B422" s="146" t="s">
        <v>2267</v>
      </c>
      <c r="C422" s="146" t="s">
        <v>6597</v>
      </c>
      <c r="D422" s="146">
        <v>10000</v>
      </c>
      <c r="F422" s="146" t="s">
        <v>2690</v>
      </c>
      <c r="G422" s="146" t="s">
        <v>307</v>
      </c>
      <c r="H422" s="146" t="s">
        <v>308</v>
      </c>
      <c r="I422" s="146" t="s">
        <v>344</v>
      </c>
      <c r="J422" s="147" t="s">
        <v>5859</v>
      </c>
      <c r="K422" s="146" t="s">
        <v>683</v>
      </c>
      <c r="L422" s="146" t="s">
        <v>2268</v>
      </c>
      <c r="N422" s="146" t="s">
        <v>8</v>
      </c>
      <c r="O422" s="146" t="s">
        <v>110</v>
      </c>
      <c r="P422" s="146" t="s">
        <v>311</v>
      </c>
      <c r="Q422" s="146" t="b">
        <v>0</v>
      </c>
      <c r="R422" s="146" t="b">
        <v>0</v>
      </c>
      <c r="S422" s="146" t="b">
        <v>0</v>
      </c>
      <c r="T422" s="146" t="b">
        <v>1</v>
      </c>
      <c r="U422" s="146" t="s">
        <v>2269</v>
      </c>
      <c r="W422" s="146">
        <v>9000</v>
      </c>
      <c r="X422" s="146">
        <v>250</v>
      </c>
      <c r="Y422" s="146" t="s">
        <v>45</v>
      </c>
      <c r="Z422" s="147" t="s">
        <v>5868</v>
      </c>
      <c r="AA422" s="146" t="s">
        <v>242</v>
      </c>
      <c r="AB422" s="147" t="s">
        <v>5885</v>
      </c>
      <c r="AC422" s="146" t="s">
        <v>2270</v>
      </c>
      <c r="AD422" s="146" t="s">
        <v>2271</v>
      </c>
      <c r="AE422" s="146" t="s">
        <v>2272</v>
      </c>
      <c r="AF422" s="146" t="s">
        <v>2273</v>
      </c>
      <c r="AG422" s="146" t="s">
        <v>6596</v>
      </c>
      <c r="AH422" s="146" t="s">
        <v>2274</v>
      </c>
      <c r="AI422" s="5">
        <v>41426</v>
      </c>
      <c r="AJ422" s="5">
        <v>42795</v>
      </c>
      <c r="AK422" s="146" t="s">
        <v>6595</v>
      </c>
    </row>
    <row r="423" spans="1:37" ht="120" x14ac:dyDescent="0.25">
      <c r="A423" s="146">
        <v>3130</v>
      </c>
      <c r="B423" s="146" t="s">
        <v>2264</v>
      </c>
      <c r="C423" s="146" t="s">
        <v>2265</v>
      </c>
      <c r="D423" s="146">
        <v>33</v>
      </c>
      <c r="G423" s="146" t="s">
        <v>68</v>
      </c>
      <c r="H423" s="146" t="s">
        <v>69</v>
      </c>
      <c r="I423" s="146" t="s">
        <v>70</v>
      </c>
      <c r="J423" s="147" t="s">
        <v>5858</v>
      </c>
      <c r="K423" s="146" t="s">
        <v>159</v>
      </c>
      <c r="L423" s="146" t="s">
        <v>2266</v>
      </c>
      <c r="N423" s="146" t="s">
        <v>8</v>
      </c>
      <c r="O423" s="146" t="s">
        <v>9</v>
      </c>
      <c r="P423" s="146" t="s">
        <v>72</v>
      </c>
      <c r="Q423" s="146" t="b">
        <v>1</v>
      </c>
      <c r="R423" s="146" t="b">
        <v>0</v>
      </c>
      <c r="S423" s="146" t="b">
        <v>0</v>
      </c>
      <c r="T423" s="146" t="b">
        <v>0</v>
      </c>
      <c r="Y423" s="146" t="s">
        <v>45</v>
      </c>
      <c r="Z423" s="147" t="s">
        <v>5868</v>
      </c>
      <c r="AB423" s="147" t="s">
        <v>5865</v>
      </c>
      <c r="AG423" s="146" t="s">
        <v>6224</v>
      </c>
      <c r="AI423" s="5">
        <v>41426</v>
      </c>
      <c r="AJ423" s="5">
        <v>42795</v>
      </c>
    </row>
    <row r="424" spans="1:37" ht="168" x14ac:dyDescent="0.25">
      <c r="A424" s="146">
        <v>3136</v>
      </c>
      <c r="B424" s="146" t="s">
        <v>2258</v>
      </c>
      <c r="C424" s="146" t="s">
        <v>2259</v>
      </c>
      <c r="G424" s="146" t="s">
        <v>307</v>
      </c>
      <c r="H424" s="146" t="s">
        <v>308</v>
      </c>
      <c r="I424" s="146" t="s">
        <v>566</v>
      </c>
      <c r="J424" s="147" t="s">
        <v>5860</v>
      </c>
      <c r="K424" s="146" t="s">
        <v>873</v>
      </c>
      <c r="L424" s="146" t="s">
        <v>3898</v>
      </c>
      <c r="N424" s="146" t="s">
        <v>1509</v>
      </c>
      <c r="P424" s="146" t="s">
        <v>311</v>
      </c>
      <c r="Q424" s="146" t="b">
        <v>0</v>
      </c>
      <c r="R424" s="146" t="b">
        <v>0</v>
      </c>
      <c r="S424" s="146" t="b">
        <v>1</v>
      </c>
      <c r="T424" s="146" t="b">
        <v>0</v>
      </c>
      <c r="Z424" s="147" t="s">
        <v>5865</v>
      </c>
      <c r="AB424" s="147" t="s">
        <v>5865</v>
      </c>
      <c r="AC424" s="146" t="s">
        <v>2260</v>
      </c>
      <c r="AD424" s="146" t="s">
        <v>2261</v>
      </c>
      <c r="AE424" s="146" t="s">
        <v>2262</v>
      </c>
      <c r="AF424" s="146" t="s">
        <v>2263</v>
      </c>
      <c r="AG424" s="146" t="s">
        <v>6245</v>
      </c>
      <c r="AH424" s="146" t="s">
        <v>6555</v>
      </c>
      <c r="AI424" s="5">
        <v>41426</v>
      </c>
      <c r="AJ424" s="5">
        <v>42795</v>
      </c>
    </row>
    <row r="425" spans="1:37" ht="180" x14ac:dyDescent="0.25">
      <c r="A425" s="146">
        <v>3142</v>
      </c>
      <c r="B425" s="146" t="s">
        <v>2282</v>
      </c>
      <c r="C425" s="146" t="s">
        <v>2283</v>
      </c>
      <c r="D425" s="146">
        <v>25000</v>
      </c>
      <c r="F425" s="146" t="s">
        <v>636</v>
      </c>
      <c r="G425" s="146" t="s">
        <v>307</v>
      </c>
      <c r="H425" s="146" t="s">
        <v>308</v>
      </c>
      <c r="I425" s="146" t="s">
        <v>344</v>
      </c>
      <c r="J425" s="147" t="s">
        <v>5859</v>
      </c>
      <c r="K425" s="146" t="s">
        <v>683</v>
      </c>
      <c r="L425" s="146" t="s">
        <v>2284</v>
      </c>
      <c r="N425" s="146" t="s">
        <v>8</v>
      </c>
      <c r="O425" s="146" t="s">
        <v>110</v>
      </c>
      <c r="P425" s="146" t="s">
        <v>311</v>
      </c>
      <c r="Q425" s="146" t="b">
        <v>0</v>
      </c>
      <c r="R425" s="146" t="b">
        <v>0</v>
      </c>
      <c r="S425" s="146" t="b">
        <v>0</v>
      </c>
      <c r="T425" s="146" t="b">
        <v>0</v>
      </c>
      <c r="W425" s="146">
        <v>6000</v>
      </c>
      <c r="X425" s="146">
        <v>250</v>
      </c>
      <c r="Y425" s="146" t="s">
        <v>121</v>
      </c>
      <c r="Z425" s="147" t="s">
        <v>5873</v>
      </c>
      <c r="AA425" s="146" t="s">
        <v>198</v>
      </c>
      <c r="AB425" s="147" t="s">
        <v>5943</v>
      </c>
      <c r="AG425" s="146" t="s">
        <v>6594</v>
      </c>
      <c r="AH425" s="146" t="s">
        <v>2285</v>
      </c>
      <c r="AI425" s="5">
        <v>41426</v>
      </c>
      <c r="AJ425" s="5">
        <v>42795</v>
      </c>
    </row>
    <row r="426" spans="1:37" ht="216" x14ac:dyDescent="0.25">
      <c r="A426" s="146">
        <v>3131</v>
      </c>
      <c r="B426" s="146" t="s">
        <v>2204</v>
      </c>
      <c r="C426" s="146" t="s">
        <v>6593</v>
      </c>
      <c r="D426" s="146">
        <v>11400</v>
      </c>
      <c r="F426" s="146" t="s">
        <v>827</v>
      </c>
      <c r="G426" s="146" t="s">
        <v>307</v>
      </c>
      <c r="H426" s="146" t="s">
        <v>308</v>
      </c>
      <c r="I426" s="146" t="s">
        <v>344</v>
      </c>
      <c r="J426" s="147" t="s">
        <v>5859</v>
      </c>
      <c r="K426" s="146" t="s">
        <v>2205</v>
      </c>
      <c r="L426" s="146" t="s">
        <v>2206</v>
      </c>
      <c r="N426" s="146" t="s">
        <v>8</v>
      </c>
      <c r="O426" s="146" t="s">
        <v>110</v>
      </c>
      <c r="P426" s="146" t="s">
        <v>311</v>
      </c>
      <c r="Q426" s="146" t="b">
        <v>0</v>
      </c>
      <c r="R426" s="146" t="b">
        <v>0</v>
      </c>
      <c r="S426" s="146" t="b">
        <v>0</v>
      </c>
      <c r="T426" s="146" t="b">
        <v>1</v>
      </c>
      <c r="U426" s="146" t="s">
        <v>2207</v>
      </c>
      <c r="V426" s="146" t="s">
        <v>2208</v>
      </c>
      <c r="W426" s="146">
        <v>8000</v>
      </c>
      <c r="X426" s="146">
        <v>650</v>
      </c>
      <c r="Z426" s="147" t="s">
        <v>5865</v>
      </c>
      <c r="AA426" s="146" t="s">
        <v>46</v>
      </c>
      <c r="AB426" s="147" t="s">
        <v>5906</v>
      </c>
      <c r="AC426" s="146" t="s">
        <v>2209</v>
      </c>
      <c r="AD426" s="146" t="s">
        <v>2210</v>
      </c>
      <c r="AE426" s="146" t="s">
        <v>2211</v>
      </c>
      <c r="AF426" s="146" t="s">
        <v>2212</v>
      </c>
      <c r="AG426" s="146" t="s">
        <v>6592</v>
      </c>
      <c r="AH426" s="146" t="s">
        <v>2213</v>
      </c>
      <c r="AI426" s="5">
        <v>41426</v>
      </c>
      <c r="AJ426" s="5">
        <v>42795</v>
      </c>
      <c r="AK426" s="146" t="s">
        <v>300</v>
      </c>
    </row>
    <row r="427" spans="1:37" ht="96" x14ac:dyDescent="0.25">
      <c r="A427" s="146">
        <v>3132</v>
      </c>
      <c r="B427" s="146" t="s">
        <v>2214</v>
      </c>
      <c r="C427" s="146" t="s">
        <v>2215</v>
      </c>
      <c r="D427" s="146">
        <v>30</v>
      </c>
      <c r="G427" s="146" t="s">
        <v>50</v>
      </c>
      <c r="H427" s="146" t="s">
        <v>51</v>
      </c>
      <c r="I427" s="146" t="s">
        <v>52</v>
      </c>
      <c r="J427" s="147" t="s">
        <v>5856</v>
      </c>
      <c r="K427" s="146" t="s">
        <v>576</v>
      </c>
      <c r="L427" s="146" t="s">
        <v>54</v>
      </c>
      <c r="N427" s="146" t="s">
        <v>84</v>
      </c>
      <c r="P427" s="146" t="s">
        <v>55</v>
      </c>
      <c r="Q427" s="146" t="b">
        <v>1</v>
      </c>
      <c r="R427" s="146" t="b">
        <v>0</v>
      </c>
      <c r="S427" s="146" t="b">
        <v>0</v>
      </c>
      <c r="T427" s="146" t="b">
        <v>0</v>
      </c>
      <c r="Y427" s="146" t="s">
        <v>86</v>
      </c>
      <c r="Z427" s="147" t="s">
        <v>5871</v>
      </c>
      <c r="AA427" s="146" t="s">
        <v>65</v>
      </c>
      <c r="AB427" s="147" t="s">
        <v>5873</v>
      </c>
      <c r="AC427" s="146" t="s">
        <v>2216</v>
      </c>
      <c r="AD427" s="146" t="s">
        <v>2217</v>
      </c>
      <c r="AE427" s="146" t="s">
        <v>2218</v>
      </c>
      <c r="AF427" s="146" t="s">
        <v>2219</v>
      </c>
      <c r="AG427" s="146" t="s">
        <v>6591</v>
      </c>
      <c r="AI427" s="5">
        <v>41426</v>
      </c>
      <c r="AJ427" s="5">
        <v>42795</v>
      </c>
    </row>
    <row r="428" spans="1:37" ht="144" x14ac:dyDescent="0.25">
      <c r="A428" s="146">
        <v>3133</v>
      </c>
      <c r="B428" s="146" t="s">
        <v>2220</v>
      </c>
      <c r="C428" s="146" t="s">
        <v>2221</v>
      </c>
      <c r="D428" s="146">
        <v>200</v>
      </c>
      <c r="G428" s="146" t="s">
        <v>50</v>
      </c>
      <c r="H428" s="146" t="s">
        <v>398</v>
      </c>
      <c r="I428" s="146" t="s">
        <v>399</v>
      </c>
      <c r="J428" s="147" t="s">
        <v>5859</v>
      </c>
      <c r="K428" s="146" t="s">
        <v>683</v>
      </c>
      <c r="L428" s="146" t="s">
        <v>2222</v>
      </c>
      <c r="N428" s="146" t="s">
        <v>84</v>
      </c>
      <c r="P428" s="146" t="s">
        <v>55</v>
      </c>
      <c r="Q428" s="146" t="b">
        <v>0</v>
      </c>
      <c r="R428" s="146" t="b">
        <v>0</v>
      </c>
      <c r="S428" s="146" t="b">
        <v>0</v>
      </c>
      <c r="T428" s="146" t="b">
        <v>0</v>
      </c>
      <c r="W428" s="146">
        <v>3000</v>
      </c>
      <c r="X428" s="146">
        <v>600</v>
      </c>
      <c r="Y428" s="146" t="s">
        <v>946</v>
      </c>
      <c r="Z428" s="147" t="s">
        <v>5882</v>
      </c>
      <c r="AA428" s="146" t="s">
        <v>64</v>
      </c>
      <c r="AB428" s="147" t="s">
        <v>5870</v>
      </c>
      <c r="AC428" s="146" t="s">
        <v>2223</v>
      </c>
      <c r="AD428" s="146" t="s">
        <v>2224</v>
      </c>
      <c r="AE428" s="146" t="s">
        <v>2225</v>
      </c>
      <c r="AF428" s="146" t="s">
        <v>2226</v>
      </c>
      <c r="AG428" s="146" t="s">
        <v>6590</v>
      </c>
      <c r="AH428" s="146" t="s">
        <v>2227</v>
      </c>
      <c r="AI428" s="5">
        <v>41426</v>
      </c>
      <c r="AJ428" s="5">
        <v>42705</v>
      </c>
    </row>
    <row r="429" spans="1:37" ht="48" x14ac:dyDescent="0.25">
      <c r="A429" s="146">
        <v>3156</v>
      </c>
      <c r="B429" s="146" t="s">
        <v>2251</v>
      </c>
      <c r="C429" s="146" t="s">
        <v>2252</v>
      </c>
      <c r="D429" s="146">
        <v>40</v>
      </c>
      <c r="G429" s="146" t="s">
        <v>16</v>
      </c>
      <c r="H429" s="146" t="s">
        <v>17</v>
      </c>
      <c r="I429" s="146" t="s">
        <v>16</v>
      </c>
      <c r="J429" s="147" t="s">
        <v>5856</v>
      </c>
      <c r="K429" s="146" t="s">
        <v>92</v>
      </c>
      <c r="L429" s="146" t="s">
        <v>1067</v>
      </c>
      <c r="M429" s="146" t="s">
        <v>1268</v>
      </c>
      <c r="N429" s="146" t="s">
        <v>84</v>
      </c>
      <c r="P429" s="146" t="s">
        <v>20</v>
      </c>
      <c r="Q429" s="146" t="b">
        <v>0</v>
      </c>
      <c r="R429" s="146" t="b">
        <v>0</v>
      </c>
      <c r="S429" s="146" t="b">
        <v>0</v>
      </c>
      <c r="T429" s="146" t="b">
        <v>0</v>
      </c>
      <c r="Y429" s="146" t="s">
        <v>1486</v>
      </c>
      <c r="Z429" s="147" t="s">
        <v>5878</v>
      </c>
      <c r="AA429" s="146" t="s">
        <v>64</v>
      </c>
      <c r="AB429" s="147" t="s">
        <v>5870</v>
      </c>
      <c r="AC429" s="146" t="s">
        <v>2253</v>
      </c>
      <c r="AD429" s="146" t="s">
        <v>2254</v>
      </c>
      <c r="AE429" s="146" t="s">
        <v>2255</v>
      </c>
      <c r="AF429" s="146" t="s">
        <v>2256</v>
      </c>
      <c r="AG429" s="146" t="s">
        <v>6589</v>
      </c>
      <c r="AH429" s="146" t="s">
        <v>2257</v>
      </c>
      <c r="AI429" s="5">
        <v>41426</v>
      </c>
      <c r="AJ429" s="5">
        <v>42705</v>
      </c>
    </row>
    <row r="430" spans="1:37" ht="72" x14ac:dyDescent="0.25">
      <c r="A430" s="146">
        <v>3144</v>
      </c>
      <c r="B430" s="146" t="s">
        <v>2228</v>
      </c>
      <c r="C430" s="146" t="s">
        <v>2229</v>
      </c>
      <c r="D430" s="146">
        <v>40</v>
      </c>
      <c r="G430" s="146" t="s">
        <v>68</v>
      </c>
      <c r="H430" s="146" t="s">
        <v>665</v>
      </c>
      <c r="I430" s="146" t="s">
        <v>1983</v>
      </c>
      <c r="J430" s="147" t="s">
        <v>5860</v>
      </c>
      <c r="K430" s="146" t="s">
        <v>873</v>
      </c>
      <c r="L430" s="146" t="s">
        <v>2230</v>
      </c>
      <c r="N430" s="146" t="s">
        <v>8</v>
      </c>
      <c r="O430" s="146" t="s">
        <v>33</v>
      </c>
      <c r="P430" s="146" t="s">
        <v>20</v>
      </c>
      <c r="Q430" s="146" t="b">
        <v>0</v>
      </c>
      <c r="R430" s="146" t="b">
        <v>0</v>
      </c>
      <c r="S430" s="146" t="b">
        <v>0</v>
      </c>
      <c r="T430" s="146" t="b">
        <v>0</v>
      </c>
      <c r="Z430" s="147" t="s">
        <v>5865</v>
      </c>
      <c r="AB430" s="147" t="s">
        <v>5865</v>
      </c>
      <c r="AC430" s="146" t="s">
        <v>2231</v>
      </c>
      <c r="AD430" s="146" t="s">
        <v>2232</v>
      </c>
      <c r="AE430" s="146" t="s">
        <v>2233</v>
      </c>
      <c r="AF430" s="146" t="s">
        <v>2234</v>
      </c>
      <c r="AG430" s="146" t="s">
        <v>6588</v>
      </c>
      <c r="AI430" s="5">
        <v>41426</v>
      </c>
      <c r="AJ430" s="5">
        <v>42705</v>
      </c>
    </row>
    <row r="431" spans="1:37" ht="60" x14ac:dyDescent="0.25">
      <c r="A431" s="146">
        <v>3146</v>
      </c>
      <c r="B431" s="146" t="s">
        <v>2299</v>
      </c>
      <c r="C431" s="146" t="s">
        <v>2300</v>
      </c>
      <c r="D431" s="146">
        <v>50</v>
      </c>
      <c r="G431" s="146" t="s">
        <v>16</v>
      </c>
      <c r="H431" s="146" t="s">
        <v>17</v>
      </c>
      <c r="I431" s="146" t="s">
        <v>16</v>
      </c>
      <c r="J431" s="147" t="s">
        <v>5856</v>
      </c>
      <c r="K431" s="146" t="s">
        <v>6</v>
      </c>
      <c r="L431" s="146" t="s">
        <v>100</v>
      </c>
      <c r="M431" s="146" t="s">
        <v>820</v>
      </c>
      <c r="N431" s="146" t="s">
        <v>84</v>
      </c>
      <c r="P431" s="146" t="s">
        <v>20</v>
      </c>
      <c r="Q431" s="146" t="b">
        <v>0</v>
      </c>
      <c r="R431" s="146" t="b">
        <v>0</v>
      </c>
      <c r="S431" s="146" t="b">
        <v>0</v>
      </c>
      <c r="T431" s="146" t="b">
        <v>0</v>
      </c>
      <c r="Y431" s="146" t="s">
        <v>2168</v>
      </c>
      <c r="Z431" s="147" t="s">
        <v>5884</v>
      </c>
      <c r="AA431" s="146" t="s">
        <v>64</v>
      </c>
      <c r="AB431" s="147" t="s">
        <v>5870</v>
      </c>
      <c r="AC431" s="146" t="s">
        <v>2301</v>
      </c>
      <c r="AD431" s="146" t="s">
        <v>2302</v>
      </c>
      <c r="AE431" s="146" t="s">
        <v>2303</v>
      </c>
      <c r="AF431" s="146" t="s">
        <v>2304</v>
      </c>
      <c r="AG431" s="146" t="s">
        <v>6290</v>
      </c>
      <c r="AH431" s="146" t="s">
        <v>2305</v>
      </c>
      <c r="AI431" s="5">
        <v>41426</v>
      </c>
      <c r="AJ431" s="5">
        <v>42614</v>
      </c>
    </row>
    <row r="432" spans="1:37" ht="60" x14ac:dyDescent="0.25">
      <c r="A432" s="146">
        <v>3143</v>
      </c>
      <c r="B432" s="146" t="s">
        <v>2306</v>
      </c>
      <c r="C432" s="146" t="s">
        <v>2307</v>
      </c>
      <c r="D432" s="146">
        <v>20</v>
      </c>
      <c r="G432" s="146" t="s">
        <v>16</v>
      </c>
      <c r="H432" s="146" t="s">
        <v>17</v>
      </c>
      <c r="I432" s="146" t="s">
        <v>16</v>
      </c>
      <c r="J432" s="147" t="s">
        <v>5858</v>
      </c>
      <c r="K432" s="146" t="s">
        <v>159</v>
      </c>
      <c r="L432" s="146" t="s">
        <v>2308</v>
      </c>
      <c r="M432" s="146" t="s">
        <v>2309</v>
      </c>
      <c r="N432" s="146" t="s">
        <v>8</v>
      </c>
      <c r="O432" s="146" t="s">
        <v>110</v>
      </c>
      <c r="P432" s="146" t="s">
        <v>20</v>
      </c>
      <c r="Q432" s="146" t="b">
        <v>0</v>
      </c>
      <c r="R432" s="146" t="b">
        <v>0</v>
      </c>
      <c r="S432" s="146" t="b">
        <v>0</v>
      </c>
      <c r="T432" s="146" t="b">
        <v>0</v>
      </c>
      <c r="Z432" s="147" t="s">
        <v>5865</v>
      </c>
      <c r="AB432" s="147" t="s">
        <v>5865</v>
      </c>
      <c r="AC432" s="146" t="s">
        <v>2310</v>
      </c>
      <c r="AD432" s="146" t="s">
        <v>2311</v>
      </c>
      <c r="AE432" s="146" t="s">
        <v>2312</v>
      </c>
      <c r="AF432" s="146" t="s">
        <v>2313</v>
      </c>
      <c r="AG432" s="146" t="s">
        <v>6224</v>
      </c>
      <c r="AI432" s="5">
        <v>41426</v>
      </c>
      <c r="AJ432" s="5">
        <v>42614</v>
      </c>
    </row>
    <row r="433" spans="1:37" ht="144" x14ac:dyDescent="0.25">
      <c r="A433" s="146">
        <v>3135</v>
      </c>
      <c r="B433" s="146" t="s">
        <v>2314</v>
      </c>
      <c r="C433" s="146" t="s">
        <v>2315</v>
      </c>
      <c r="D433" s="146">
        <v>600</v>
      </c>
      <c r="G433" s="146" t="s">
        <v>50</v>
      </c>
      <c r="H433" s="146" t="s">
        <v>81</v>
      </c>
      <c r="I433" s="146" t="s">
        <v>2316</v>
      </c>
      <c r="J433" s="147" t="s">
        <v>5862</v>
      </c>
      <c r="K433" s="146" t="s">
        <v>1507</v>
      </c>
      <c r="L433" s="146" t="s">
        <v>2317</v>
      </c>
      <c r="N433" s="146" t="s">
        <v>84</v>
      </c>
      <c r="P433" s="146" t="s">
        <v>85</v>
      </c>
      <c r="Q433" s="146" t="b">
        <v>0</v>
      </c>
      <c r="R433" s="146" t="b">
        <v>0</v>
      </c>
      <c r="S433" s="146" t="b">
        <v>0</v>
      </c>
      <c r="T433" s="146" t="b">
        <v>1</v>
      </c>
      <c r="U433" s="146" t="s">
        <v>1510</v>
      </c>
      <c r="W433" s="146">
        <v>300</v>
      </c>
      <c r="X433" s="146">
        <v>1000</v>
      </c>
      <c r="Y433" s="146" t="s">
        <v>618</v>
      </c>
      <c r="Z433" s="147" t="s">
        <v>5884</v>
      </c>
      <c r="AA433" s="146" t="s">
        <v>121</v>
      </c>
      <c r="AB433" s="147" t="s">
        <v>5873</v>
      </c>
      <c r="AG433" s="146" t="s">
        <v>6394</v>
      </c>
      <c r="AI433" s="5">
        <v>41426</v>
      </c>
      <c r="AJ433" s="5">
        <v>42522</v>
      </c>
    </row>
    <row r="434" spans="1:37" ht="36" x14ac:dyDescent="0.25">
      <c r="A434" s="146">
        <v>3148</v>
      </c>
      <c r="B434" s="146" t="s">
        <v>2326</v>
      </c>
      <c r="C434" s="146" t="s">
        <v>2327</v>
      </c>
      <c r="D434" s="146">
        <v>20</v>
      </c>
      <c r="G434" s="146" t="s">
        <v>16</v>
      </c>
      <c r="H434" s="146" t="s">
        <v>17</v>
      </c>
      <c r="I434" s="146" t="s">
        <v>16</v>
      </c>
      <c r="J434" s="147" t="s">
        <v>5856</v>
      </c>
      <c r="K434" s="146" t="s">
        <v>497</v>
      </c>
      <c r="L434" s="146" t="s">
        <v>2328</v>
      </c>
      <c r="M434" s="146" t="s">
        <v>505</v>
      </c>
      <c r="N434" s="146" t="s">
        <v>8</v>
      </c>
      <c r="O434" s="146" t="s">
        <v>110</v>
      </c>
      <c r="P434" s="146" t="s">
        <v>20</v>
      </c>
      <c r="Q434" s="146" t="b">
        <v>0</v>
      </c>
      <c r="R434" s="146" t="b">
        <v>0</v>
      </c>
      <c r="S434" s="146" t="b">
        <v>0</v>
      </c>
      <c r="T434" s="146" t="b">
        <v>0</v>
      </c>
      <c r="Z434" s="147" t="s">
        <v>5865</v>
      </c>
      <c r="AB434" s="147" t="s">
        <v>5865</v>
      </c>
      <c r="AC434" s="146" t="s">
        <v>2329</v>
      </c>
      <c r="AD434" s="146" t="s">
        <v>2330</v>
      </c>
      <c r="AE434" s="146" t="s">
        <v>2331</v>
      </c>
      <c r="AF434" s="146" t="s">
        <v>2332</v>
      </c>
      <c r="AG434" s="146" t="s">
        <v>6587</v>
      </c>
      <c r="AI434" s="5">
        <v>41426</v>
      </c>
      <c r="AJ434" s="5">
        <v>42522</v>
      </c>
    </row>
    <row r="435" spans="1:37" ht="48" x14ac:dyDescent="0.25">
      <c r="A435" s="146">
        <v>3153</v>
      </c>
      <c r="B435" s="146" t="s">
        <v>2318</v>
      </c>
      <c r="C435" s="146" t="s">
        <v>2319</v>
      </c>
      <c r="D435" s="146">
        <v>60</v>
      </c>
      <c r="G435" s="146" t="s">
        <v>16</v>
      </c>
      <c r="H435" s="146" t="s">
        <v>17</v>
      </c>
      <c r="I435" s="146" t="s">
        <v>16</v>
      </c>
      <c r="J435" s="147" t="s">
        <v>5856</v>
      </c>
      <c r="K435" s="146" t="s">
        <v>576</v>
      </c>
      <c r="L435" s="146" t="s">
        <v>2152</v>
      </c>
      <c r="M435" s="146" t="s">
        <v>2320</v>
      </c>
      <c r="N435" s="146" t="s">
        <v>84</v>
      </c>
      <c r="P435" s="146" t="s">
        <v>20</v>
      </c>
      <c r="Q435" s="146" t="b">
        <v>0</v>
      </c>
      <c r="R435" s="146" t="b">
        <v>0</v>
      </c>
      <c r="S435" s="146" t="b">
        <v>0</v>
      </c>
      <c r="T435" s="146" t="b">
        <v>0</v>
      </c>
      <c r="Y435" s="146" t="s">
        <v>618</v>
      </c>
      <c r="Z435" s="147" t="s">
        <v>5884</v>
      </c>
      <c r="AA435" s="146" t="s">
        <v>64</v>
      </c>
      <c r="AB435" s="147" t="s">
        <v>5870</v>
      </c>
      <c r="AC435" s="146" t="s">
        <v>2321</v>
      </c>
      <c r="AD435" s="146" t="s">
        <v>2322</v>
      </c>
      <c r="AE435" s="146" t="s">
        <v>2323</v>
      </c>
      <c r="AF435" s="146" t="s">
        <v>2324</v>
      </c>
      <c r="AG435" s="146" t="s">
        <v>6586</v>
      </c>
      <c r="AH435" s="146" t="s">
        <v>2325</v>
      </c>
      <c r="AI435" s="5">
        <v>41426</v>
      </c>
      <c r="AJ435" s="5">
        <v>42522</v>
      </c>
    </row>
    <row r="436" spans="1:37" ht="60" x14ac:dyDescent="0.25">
      <c r="A436" s="146">
        <v>3122</v>
      </c>
      <c r="B436" s="146" t="s">
        <v>959</v>
      </c>
      <c r="C436" s="146" t="s">
        <v>2339</v>
      </c>
      <c r="D436" s="146">
        <v>30</v>
      </c>
      <c r="G436" s="146" t="s">
        <v>16</v>
      </c>
      <c r="H436" s="146" t="s">
        <v>17</v>
      </c>
      <c r="I436" s="146" t="s">
        <v>16</v>
      </c>
      <c r="J436" s="147" t="s">
        <v>5856</v>
      </c>
      <c r="K436" s="146" t="s">
        <v>6</v>
      </c>
      <c r="M436" s="146" t="s">
        <v>2340</v>
      </c>
      <c r="N436" s="146" t="s">
        <v>8</v>
      </c>
      <c r="O436" s="146" t="s">
        <v>110</v>
      </c>
      <c r="P436" s="146" t="s">
        <v>20</v>
      </c>
      <c r="Q436" s="146" t="b">
        <v>0</v>
      </c>
      <c r="R436" s="146" t="b">
        <v>0</v>
      </c>
      <c r="S436" s="146" t="b">
        <v>0</v>
      </c>
      <c r="T436" s="146" t="b">
        <v>0</v>
      </c>
      <c r="Z436" s="147" t="s">
        <v>5865</v>
      </c>
      <c r="AB436" s="147" t="s">
        <v>5865</v>
      </c>
      <c r="AC436" s="146" t="s">
        <v>2341</v>
      </c>
      <c r="AD436" s="146" t="s">
        <v>2342</v>
      </c>
      <c r="AE436" s="146" t="s">
        <v>2343</v>
      </c>
      <c r="AF436" s="146" t="s">
        <v>2344</v>
      </c>
      <c r="AG436" s="146" t="s">
        <v>6413</v>
      </c>
      <c r="AI436" s="5">
        <v>41334</v>
      </c>
      <c r="AJ436" s="5">
        <v>42795</v>
      </c>
    </row>
    <row r="437" spans="1:37" ht="60" x14ac:dyDescent="0.25">
      <c r="A437" s="146">
        <v>3124</v>
      </c>
      <c r="B437" s="146" t="s">
        <v>1348</v>
      </c>
      <c r="C437" s="146" t="s">
        <v>2345</v>
      </c>
      <c r="D437" s="146">
        <v>45</v>
      </c>
      <c r="G437" s="146" t="s">
        <v>16</v>
      </c>
      <c r="H437" s="146" t="s">
        <v>17</v>
      </c>
      <c r="I437" s="146" t="s">
        <v>16</v>
      </c>
      <c r="J437" s="147" t="s">
        <v>5856</v>
      </c>
      <c r="K437" s="146" t="s">
        <v>6</v>
      </c>
      <c r="L437" s="146" t="s">
        <v>2346</v>
      </c>
      <c r="N437" s="146" t="s">
        <v>8</v>
      </c>
      <c r="O437" s="146" t="s">
        <v>110</v>
      </c>
      <c r="P437" s="146" t="s">
        <v>20</v>
      </c>
      <c r="Q437" s="146" t="b">
        <v>0</v>
      </c>
      <c r="R437" s="146" t="b">
        <v>0</v>
      </c>
      <c r="S437" s="146" t="b">
        <v>0</v>
      </c>
      <c r="T437" s="146" t="b">
        <v>0</v>
      </c>
      <c r="Z437" s="147" t="s">
        <v>5865</v>
      </c>
      <c r="AB437" s="147" t="s">
        <v>5865</v>
      </c>
      <c r="AC437" s="146" t="s">
        <v>2347</v>
      </c>
      <c r="AD437" s="146" t="s">
        <v>2348</v>
      </c>
      <c r="AE437" s="146" t="s">
        <v>2349</v>
      </c>
      <c r="AF437" s="146" t="s">
        <v>2350</v>
      </c>
      <c r="AG437" s="146" t="s">
        <v>6413</v>
      </c>
      <c r="AI437" s="5">
        <v>41334</v>
      </c>
      <c r="AJ437" s="5">
        <v>42795</v>
      </c>
    </row>
    <row r="438" spans="1:37" ht="72" x14ac:dyDescent="0.25">
      <c r="A438" s="146">
        <v>3110</v>
      </c>
      <c r="B438" s="146" t="s">
        <v>2358</v>
      </c>
      <c r="C438" s="146" t="s">
        <v>2359</v>
      </c>
      <c r="D438" s="146">
        <v>60</v>
      </c>
      <c r="G438" s="146" t="s">
        <v>50</v>
      </c>
      <c r="H438" s="146" t="s">
        <v>51</v>
      </c>
      <c r="I438" s="146" t="s">
        <v>52</v>
      </c>
      <c r="J438" s="147" t="s">
        <v>5861</v>
      </c>
      <c r="K438" s="146" t="s">
        <v>469</v>
      </c>
      <c r="L438" s="146" t="s">
        <v>54</v>
      </c>
      <c r="N438" s="146" t="s">
        <v>84</v>
      </c>
      <c r="P438" s="146" t="s">
        <v>55</v>
      </c>
      <c r="Q438" s="146" t="b">
        <v>1</v>
      </c>
      <c r="R438" s="146" t="b">
        <v>0</v>
      </c>
      <c r="S438" s="146" t="b">
        <v>0</v>
      </c>
      <c r="T438" s="146" t="b">
        <v>0</v>
      </c>
      <c r="Y438" s="146" t="s">
        <v>2360</v>
      </c>
      <c r="Z438" s="147" t="s">
        <v>5876</v>
      </c>
      <c r="AA438" s="146" t="s">
        <v>143</v>
      </c>
      <c r="AB438" s="147" t="s">
        <v>5868</v>
      </c>
      <c r="AG438" s="146" t="s">
        <v>6585</v>
      </c>
      <c r="AI438" s="5">
        <v>41334</v>
      </c>
      <c r="AJ438" s="5">
        <v>42795</v>
      </c>
    </row>
    <row r="439" spans="1:37" ht="132" x14ac:dyDescent="0.25">
      <c r="A439" s="146">
        <v>3111</v>
      </c>
      <c r="B439" s="146" t="s">
        <v>2351</v>
      </c>
      <c r="C439" s="146" t="s">
        <v>2352</v>
      </c>
      <c r="D439" s="146">
        <v>33</v>
      </c>
      <c r="G439" s="146" t="s">
        <v>50</v>
      </c>
      <c r="H439" s="146" t="s">
        <v>51</v>
      </c>
      <c r="I439" s="146" t="s">
        <v>52</v>
      </c>
      <c r="J439" s="147" t="s">
        <v>5856</v>
      </c>
      <c r="K439" s="146" t="s">
        <v>272</v>
      </c>
      <c r="L439" s="146" t="s">
        <v>2353</v>
      </c>
      <c r="N439" s="146" t="s">
        <v>8</v>
      </c>
      <c r="O439" s="146" t="s">
        <v>110</v>
      </c>
      <c r="P439" s="146" t="s">
        <v>55</v>
      </c>
      <c r="Q439" s="146" t="b">
        <v>1</v>
      </c>
      <c r="R439" s="146" t="b">
        <v>0</v>
      </c>
      <c r="S439" s="146" t="b">
        <v>0</v>
      </c>
      <c r="T439" s="146" t="b">
        <v>0</v>
      </c>
      <c r="Y439" s="146" t="s">
        <v>143</v>
      </c>
      <c r="Z439" s="147" t="s">
        <v>5868</v>
      </c>
      <c r="AA439" s="146" t="s">
        <v>98</v>
      </c>
      <c r="AB439" s="147" t="s">
        <v>5906</v>
      </c>
      <c r="AC439" s="146" t="s">
        <v>2354</v>
      </c>
      <c r="AD439" s="146" t="s">
        <v>2355</v>
      </c>
      <c r="AE439" s="146" t="s">
        <v>2356</v>
      </c>
      <c r="AF439" s="146" t="s">
        <v>2357</v>
      </c>
      <c r="AG439" s="146" t="s">
        <v>6584</v>
      </c>
      <c r="AI439" s="5">
        <v>41334</v>
      </c>
      <c r="AJ439" s="5">
        <v>42795</v>
      </c>
      <c r="AK439" s="146" t="s">
        <v>395</v>
      </c>
    </row>
    <row r="440" spans="1:37" ht="60" x14ac:dyDescent="0.25">
      <c r="A440" s="146">
        <v>3120</v>
      </c>
      <c r="B440" s="146" t="s">
        <v>2091</v>
      </c>
      <c r="C440" s="146" t="s">
        <v>2333</v>
      </c>
      <c r="D440" s="146">
        <v>40</v>
      </c>
      <c r="G440" s="146" t="s">
        <v>68</v>
      </c>
      <c r="H440" s="146" t="s">
        <v>165</v>
      </c>
      <c r="I440" s="146" t="s">
        <v>68</v>
      </c>
      <c r="J440" s="147" t="s">
        <v>5856</v>
      </c>
      <c r="K440" s="146" t="s">
        <v>6</v>
      </c>
      <c r="L440" s="146" t="s">
        <v>2334</v>
      </c>
      <c r="N440" s="146" t="s">
        <v>8</v>
      </c>
      <c r="O440" s="146" t="s">
        <v>110</v>
      </c>
      <c r="P440" s="146" t="s">
        <v>20</v>
      </c>
      <c r="Q440" s="146" t="b">
        <v>0</v>
      </c>
      <c r="R440" s="146" t="b">
        <v>0</v>
      </c>
      <c r="S440" s="146" t="b">
        <v>0</v>
      </c>
      <c r="T440" s="146" t="b">
        <v>0</v>
      </c>
      <c r="Z440" s="147" t="s">
        <v>5865</v>
      </c>
      <c r="AB440" s="147" t="s">
        <v>5865</v>
      </c>
      <c r="AC440" s="146" t="s">
        <v>2335</v>
      </c>
      <c r="AD440" s="146" t="s">
        <v>2336</v>
      </c>
      <c r="AE440" s="146" t="s">
        <v>2337</v>
      </c>
      <c r="AF440" s="146" t="s">
        <v>2338</v>
      </c>
      <c r="AG440" s="146" t="s">
        <v>6583</v>
      </c>
      <c r="AI440" s="5">
        <v>41334</v>
      </c>
      <c r="AJ440" s="5">
        <v>42795</v>
      </c>
    </row>
    <row r="441" spans="1:37" ht="120" x14ac:dyDescent="0.25">
      <c r="A441" s="146">
        <v>3115</v>
      </c>
      <c r="B441" s="146" t="s">
        <v>2361</v>
      </c>
      <c r="C441" s="146" t="s">
        <v>2362</v>
      </c>
      <c r="D441" s="146">
        <v>444</v>
      </c>
      <c r="F441" s="146" t="s">
        <v>2363</v>
      </c>
      <c r="G441" s="146" t="s">
        <v>307</v>
      </c>
      <c r="H441" s="146" t="s">
        <v>637</v>
      </c>
      <c r="I441" s="146" t="s">
        <v>637</v>
      </c>
      <c r="J441" s="147" t="s">
        <v>5860</v>
      </c>
      <c r="K441" s="146" t="s">
        <v>325</v>
      </c>
      <c r="L441" s="146" t="s">
        <v>2364</v>
      </c>
      <c r="N441" s="146" t="s">
        <v>8</v>
      </c>
      <c r="O441" s="146" t="s">
        <v>110</v>
      </c>
      <c r="P441" s="146" t="s">
        <v>311</v>
      </c>
      <c r="Q441" s="146" t="b">
        <v>0</v>
      </c>
      <c r="R441" s="146" t="b">
        <v>0</v>
      </c>
      <c r="S441" s="146" t="b">
        <v>0</v>
      </c>
      <c r="T441" s="146" t="b">
        <v>0</v>
      </c>
      <c r="Z441" s="147" t="s">
        <v>5865</v>
      </c>
      <c r="AB441" s="147" t="s">
        <v>5865</v>
      </c>
      <c r="AC441" s="146" t="s">
        <v>2365</v>
      </c>
      <c r="AD441" s="146" t="s">
        <v>2366</v>
      </c>
      <c r="AE441" s="146" t="s">
        <v>2367</v>
      </c>
      <c r="AF441" s="146" t="s">
        <v>2368</v>
      </c>
      <c r="AG441" s="146" t="s">
        <v>6582</v>
      </c>
      <c r="AI441" s="5">
        <v>41334</v>
      </c>
      <c r="AJ441" s="5">
        <v>42795</v>
      </c>
    </row>
    <row r="442" spans="1:37" ht="120" x14ac:dyDescent="0.25">
      <c r="A442" s="146">
        <v>3117</v>
      </c>
      <c r="B442" s="146" t="s">
        <v>2369</v>
      </c>
      <c r="C442" s="146" t="s">
        <v>2370</v>
      </c>
      <c r="D442" s="146">
        <v>120</v>
      </c>
      <c r="G442" s="146" t="s">
        <v>16</v>
      </c>
      <c r="H442" s="146" t="s">
        <v>17</v>
      </c>
      <c r="I442" s="146" t="s">
        <v>16</v>
      </c>
      <c r="J442" s="147" t="s">
        <v>5856</v>
      </c>
      <c r="K442" s="146" t="s">
        <v>1085</v>
      </c>
      <c r="L442" s="146" t="s">
        <v>2371</v>
      </c>
      <c r="N442" s="146" t="s">
        <v>84</v>
      </c>
      <c r="P442" s="146" t="s">
        <v>20</v>
      </c>
      <c r="Q442" s="146" t="b">
        <v>0</v>
      </c>
      <c r="R442" s="146" t="b">
        <v>0</v>
      </c>
      <c r="S442" s="146" t="b">
        <v>0</v>
      </c>
      <c r="T442" s="146" t="b">
        <v>0</v>
      </c>
      <c r="Y442" s="146" t="s">
        <v>1869</v>
      </c>
      <c r="Z442" s="147" t="s">
        <v>5888</v>
      </c>
      <c r="AA442" s="146" t="s">
        <v>121</v>
      </c>
      <c r="AB442" s="147" t="s">
        <v>5873</v>
      </c>
      <c r="AC442" s="146" t="s">
        <v>2372</v>
      </c>
      <c r="AD442" s="146" t="s">
        <v>2373</v>
      </c>
      <c r="AE442" s="146" t="s">
        <v>2374</v>
      </c>
      <c r="AF442" s="146" t="s">
        <v>2375</v>
      </c>
      <c r="AG442" s="146" t="s">
        <v>6581</v>
      </c>
      <c r="AH442" s="146" t="s">
        <v>2376</v>
      </c>
      <c r="AI442" s="5">
        <v>41334</v>
      </c>
      <c r="AJ442" s="5">
        <v>42795</v>
      </c>
    </row>
    <row r="443" spans="1:37" ht="132" x14ac:dyDescent="0.25">
      <c r="A443" s="146">
        <v>3119</v>
      </c>
      <c r="B443" s="146" t="s">
        <v>2377</v>
      </c>
      <c r="C443" s="146" t="s">
        <v>2378</v>
      </c>
      <c r="D443" s="146">
        <v>500</v>
      </c>
      <c r="G443" s="146" t="s">
        <v>16</v>
      </c>
      <c r="H443" s="146" t="s">
        <v>17</v>
      </c>
      <c r="I443" s="146" t="s">
        <v>20</v>
      </c>
      <c r="J443" s="147" t="s">
        <v>5856</v>
      </c>
      <c r="K443" s="146" t="s">
        <v>2198</v>
      </c>
      <c r="L443" s="146" t="s">
        <v>2379</v>
      </c>
      <c r="N443" s="146" t="s">
        <v>84</v>
      </c>
      <c r="P443" s="146" t="s">
        <v>20</v>
      </c>
      <c r="Q443" s="146" t="b">
        <v>0</v>
      </c>
      <c r="R443" s="146" t="b">
        <v>0</v>
      </c>
      <c r="S443" s="146" t="b">
        <v>0</v>
      </c>
      <c r="T443" s="146" t="b">
        <v>0</v>
      </c>
      <c r="Y443" s="146" t="s">
        <v>2380</v>
      </c>
      <c r="Z443" s="147" t="s">
        <v>5891</v>
      </c>
      <c r="AA443" s="146" t="s">
        <v>121</v>
      </c>
      <c r="AB443" s="147" t="s">
        <v>5873</v>
      </c>
      <c r="AC443" s="146" t="s">
        <v>2381</v>
      </c>
      <c r="AD443" s="146" t="s">
        <v>2382</v>
      </c>
      <c r="AE443" s="146" t="s">
        <v>2383</v>
      </c>
      <c r="AF443" s="146" t="s">
        <v>2384</v>
      </c>
      <c r="AG443" s="146" t="s">
        <v>6580</v>
      </c>
      <c r="AH443" s="146" t="s">
        <v>755</v>
      </c>
      <c r="AI443" s="5">
        <v>41334</v>
      </c>
      <c r="AJ443" s="5">
        <v>42795</v>
      </c>
    </row>
    <row r="444" spans="1:37" ht="132" x14ac:dyDescent="0.25">
      <c r="A444" s="146">
        <v>3068</v>
      </c>
      <c r="B444" s="146" t="s">
        <v>2397</v>
      </c>
      <c r="C444" s="146" t="s">
        <v>2398</v>
      </c>
      <c r="D444" s="146">
        <v>45</v>
      </c>
      <c r="F444" s="146" t="s">
        <v>636</v>
      </c>
      <c r="G444" s="146" t="s">
        <v>50</v>
      </c>
      <c r="H444" s="146" t="s">
        <v>81</v>
      </c>
      <c r="I444" s="146" t="s">
        <v>81</v>
      </c>
      <c r="J444" s="147" t="s">
        <v>5863</v>
      </c>
      <c r="K444" s="146" t="s">
        <v>2399</v>
      </c>
      <c r="L444" s="146" t="s">
        <v>2400</v>
      </c>
      <c r="N444" s="146" t="s">
        <v>8</v>
      </c>
      <c r="O444" s="146" t="s">
        <v>110</v>
      </c>
      <c r="P444" s="146" t="s">
        <v>85</v>
      </c>
      <c r="Q444" s="146" t="b">
        <v>0</v>
      </c>
      <c r="R444" s="146" t="b">
        <v>0</v>
      </c>
      <c r="S444" s="146" t="b">
        <v>1</v>
      </c>
      <c r="T444" s="146" t="b">
        <v>1</v>
      </c>
      <c r="U444" s="146" t="s">
        <v>2401</v>
      </c>
      <c r="Y444" s="146" t="s">
        <v>56</v>
      </c>
      <c r="Z444" s="147" t="s">
        <v>5869</v>
      </c>
      <c r="AA444" s="146" t="s">
        <v>2402</v>
      </c>
      <c r="AB444" s="147" t="s">
        <v>5885</v>
      </c>
      <c r="AC444" s="146" t="s">
        <v>2403</v>
      </c>
      <c r="AD444" s="146" t="s">
        <v>2404</v>
      </c>
      <c r="AE444" s="146" t="s">
        <v>2405</v>
      </c>
      <c r="AF444" s="146" t="s">
        <v>2406</v>
      </c>
      <c r="AG444" s="146" t="s">
        <v>6579</v>
      </c>
      <c r="AI444" s="5">
        <v>41244</v>
      </c>
      <c r="AJ444" s="5">
        <v>42795</v>
      </c>
    </row>
    <row r="445" spans="1:37" ht="168" x14ac:dyDescent="0.25">
      <c r="A445" s="146">
        <v>3064</v>
      </c>
      <c r="B445" s="146" t="s">
        <v>2430</v>
      </c>
      <c r="C445" s="146" t="s">
        <v>2431</v>
      </c>
      <c r="D445" s="146">
        <v>22000</v>
      </c>
      <c r="F445" s="146" t="s">
        <v>636</v>
      </c>
      <c r="G445" s="146" t="s">
        <v>307</v>
      </c>
      <c r="H445" s="146" t="s">
        <v>1211</v>
      </c>
      <c r="I445" s="146" t="s">
        <v>1212</v>
      </c>
      <c r="J445" s="147" t="s">
        <v>5859</v>
      </c>
      <c r="K445" s="146" t="s">
        <v>1155</v>
      </c>
      <c r="L445" s="146" t="s">
        <v>2432</v>
      </c>
      <c r="N445" s="146" t="s">
        <v>8</v>
      </c>
      <c r="O445" s="146" t="s">
        <v>110</v>
      </c>
      <c r="P445" s="146" t="s">
        <v>429</v>
      </c>
      <c r="Q445" s="146" t="b">
        <v>0</v>
      </c>
      <c r="R445" s="146" t="b">
        <v>0</v>
      </c>
      <c r="S445" s="146" t="b">
        <v>0</v>
      </c>
      <c r="T445" s="146" t="b">
        <v>0</v>
      </c>
      <c r="W445" s="146">
        <v>35000</v>
      </c>
      <c r="X445" s="146">
        <v>1250</v>
      </c>
      <c r="Y445" s="146" t="s">
        <v>432</v>
      </c>
      <c r="Z445" s="147" t="s">
        <v>5893</v>
      </c>
      <c r="AA445" s="146" t="s">
        <v>1498</v>
      </c>
      <c r="AB445" s="147" t="s">
        <v>5949</v>
      </c>
      <c r="AC445" s="146" t="s">
        <v>2433</v>
      </c>
      <c r="AD445" s="146" t="s">
        <v>2434</v>
      </c>
      <c r="AE445" s="146" t="s">
        <v>2435</v>
      </c>
      <c r="AF445" s="146" t="s">
        <v>2436</v>
      </c>
      <c r="AH445" s="146" t="s">
        <v>2437</v>
      </c>
      <c r="AI445" s="5">
        <v>41244</v>
      </c>
      <c r="AJ445" s="5">
        <v>42795</v>
      </c>
    </row>
    <row r="446" spans="1:37" ht="144" x14ac:dyDescent="0.25">
      <c r="A446" s="146">
        <v>3065</v>
      </c>
      <c r="B446" s="146" t="s">
        <v>2455</v>
      </c>
      <c r="C446" s="146" t="s">
        <v>2456</v>
      </c>
      <c r="D446" s="146">
        <v>480</v>
      </c>
      <c r="F446" s="146" t="s">
        <v>636</v>
      </c>
      <c r="G446" s="146" t="s">
        <v>307</v>
      </c>
      <c r="H446" s="146" t="s">
        <v>637</v>
      </c>
      <c r="I446" s="146" t="s">
        <v>637</v>
      </c>
      <c r="J446" s="147" t="s">
        <v>5862</v>
      </c>
      <c r="K446" s="146" t="s">
        <v>2457</v>
      </c>
      <c r="L446" s="146" t="s">
        <v>2458</v>
      </c>
      <c r="N446" s="146" t="s">
        <v>1509</v>
      </c>
      <c r="P446" s="146" t="s">
        <v>311</v>
      </c>
      <c r="Q446" s="146" t="b">
        <v>0</v>
      </c>
      <c r="R446" s="146" t="b">
        <v>0</v>
      </c>
      <c r="S446" s="146" t="b">
        <v>0</v>
      </c>
      <c r="T446" s="146" t="b">
        <v>1</v>
      </c>
      <c r="U446" s="146" t="s">
        <v>2459</v>
      </c>
      <c r="W446" s="146">
        <v>494</v>
      </c>
      <c r="X446" s="146">
        <v>6620</v>
      </c>
      <c r="Z446" s="147" t="s">
        <v>5865</v>
      </c>
      <c r="AB446" s="147" t="s">
        <v>5865</v>
      </c>
      <c r="AC446" s="146" t="s">
        <v>2460</v>
      </c>
      <c r="AD446" s="146" t="s">
        <v>2461</v>
      </c>
      <c r="AE446" s="146" t="s">
        <v>2462</v>
      </c>
      <c r="AF446" s="146" t="s">
        <v>2463</v>
      </c>
      <c r="AG446" s="146" t="s">
        <v>6578</v>
      </c>
      <c r="AI446" s="5">
        <v>41244</v>
      </c>
      <c r="AJ446" s="5">
        <v>42795</v>
      </c>
      <c r="AK446" s="146" t="s">
        <v>6577</v>
      </c>
    </row>
    <row r="447" spans="1:37" ht="108" x14ac:dyDescent="0.25">
      <c r="A447" s="146">
        <v>3061</v>
      </c>
      <c r="B447" s="146" t="s">
        <v>2422</v>
      </c>
      <c r="C447" s="146" t="s">
        <v>2423</v>
      </c>
      <c r="D447" s="146">
        <v>36</v>
      </c>
      <c r="G447" s="146" t="s">
        <v>3</v>
      </c>
      <c r="H447" s="146" t="s">
        <v>4</v>
      </c>
      <c r="I447" s="146" t="s">
        <v>5</v>
      </c>
      <c r="J447" s="147" t="s">
        <v>5856</v>
      </c>
      <c r="K447" s="146" t="s">
        <v>82</v>
      </c>
      <c r="L447" s="146" t="s">
        <v>2424</v>
      </c>
      <c r="N447" s="146" t="s">
        <v>84</v>
      </c>
      <c r="P447" s="146" t="s">
        <v>10</v>
      </c>
      <c r="Q447" s="146" t="b">
        <v>1</v>
      </c>
      <c r="R447" s="146" t="b">
        <v>0</v>
      </c>
      <c r="S447" s="146" t="b">
        <v>0</v>
      </c>
      <c r="T447" s="146" t="b">
        <v>0</v>
      </c>
      <c r="W447" s="146">
        <v>293</v>
      </c>
      <c r="Y447" s="146" t="s">
        <v>618</v>
      </c>
      <c r="Z447" s="147" t="s">
        <v>5884</v>
      </c>
      <c r="AA447" s="146" t="s">
        <v>2425</v>
      </c>
      <c r="AB447" s="147" t="s">
        <v>5868</v>
      </c>
      <c r="AC447" s="146" t="s">
        <v>2426</v>
      </c>
      <c r="AD447" s="146" t="s">
        <v>2427</v>
      </c>
      <c r="AE447" s="146" t="s">
        <v>2428</v>
      </c>
      <c r="AF447" s="146" t="s">
        <v>2429</v>
      </c>
      <c r="AG447" s="146" t="s">
        <v>6576</v>
      </c>
      <c r="AI447" s="5">
        <v>41244</v>
      </c>
      <c r="AJ447" s="5">
        <v>42795</v>
      </c>
    </row>
    <row r="448" spans="1:37" ht="108" x14ac:dyDescent="0.25">
      <c r="A448" s="146">
        <v>3067</v>
      </c>
      <c r="B448" s="146" t="s">
        <v>2407</v>
      </c>
      <c r="C448" s="146" t="s">
        <v>2408</v>
      </c>
      <c r="D448" s="146">
        <v>600</v>
      </c>
      <c r="F448" s="146" t="s">
        <v>636</v>
      </c>
      <c r="G448" s="146" t="s">
        <v>50</v>
      </c>
      <c r="H448" s="146" t="s">
        <v>81</v>
      </c>
      <c r="I448" s="146" t="s">
        <v>81</v>
      </c>
      <c r="J448" s="147" t="s">
        <v>5860</v>
      </c>
      <c r="K448" s="146" t="s">
        <v>325</v>
      </c>
      <c r="L448" s="146" t="s">
        <v>2409</v>
      </c>
      <c r="N448" s="146" t="s">
        <v>1509</v>
      </c>
      <c r="P448" s="146" t="s">
        <v>85</v>
      </c>
      <c r="Q448" s="146" t="b">
        <v>0</v>
      </c>
      <c r="R448" s="146" t="b">
        <v>0</v>
      </c>
      <c r="S448" s="146" t="b">
        <v>1</v>
      </c>
      <c r="T448" s="146" t="b">
        <v>0</v>
      </c>
      <c r="W448" s="146">
        <v>250</v>
      </c>
      <c r="X448" s="146">
        <v>10</v>
      </c>
      <c r="Z448" s="147" t="s">
        <v>5865</v>
      </c>
      <c r="AB448" s="147" t="s">
        <v>5865</v>
      </c>
      <c r="AC448" s="146" t="s">
        <v>2410</v>
      </c>
      <c r="AD448" s="146" t="s">
        <v>2411</v>
      </c>
      <c r="AE448" s="146" t="s">
        <v>2412</v>
      </c>
      <c r="AF448" s="146" t="s">
        <v>2413</v>
      </c>
      <c r="AI448" s="5">
        <v>41244</v>
      </c>
      <c r="AJ448" s="5">
        <v>42795</v>
      </c>
    </row>
    <row r="449" spans="1:37" ht="204" x14ac:dyDescent="0.25">
      <c r="A449" s="146">
        <v>3083</v>
      </c>
      <c r="B449" s="146" t="s">
        <v>2471</v>
      </c>
      <c r="C449" s="146" t="s">
        <v>2472</v>
      </c>
      <c r="D449" s="146">
        <v>60</v>
      </c>
      <c r="G449" s="146" t="s">
        <v>16</v>
      </c>
      <c r="H449" s="146" t="s">
        <v>17</v>
      </c>
      <c r="I449" s="146" t="s">
        <v>584</v>
      </c>
      <c r="J449" s="147" t="s">
        <v>5856</v>
      </c>
      <c r="K449" s="146" t="s">
        <v>6</v>
      </c>
      <c r="L449" s="146" t="s">
        <v>2473</v>
      </c>
      <c r="N449" s="146" t="s">
        <v>8</v>
      </c>
      <c r="O449" s="146" t="s">
        <v>110</v>
      </c>
      <c r="P449" s="146" t="s">
        <v>20</v>
      </c>
      <c r="Q449" s="146" t="b">
        <v>0</v>
      </c>
      <c r="R449" s="146" t="b">
        <v>1</v>
      </c>
      <c r="S449" s="146" t="b">
        <v>0</v>
      </c>
      <c r="T449" s="146" t="b">
        <v>0</v>
      </c>
      <c r="Z449" s="147" t="s">
        <v>5865</v>
      </c>
      <c r="AB449" s="147" t="s">
        <v>5865</v>
      </c>
      <c r="AC449" s="146" t="s">
        <v>2474</v>
      </c>
      <c r="AD449" s="146" t="s">
        <v>2475</v>
      </c>
      <c r="AE449" s="146" t="s">
        <v>2476</v>
      </c>
      <c r="AF449" s="146" t="s">
        <v>2477</v>
      </c>
      <c r="AG449" s="146" t="s">
        <v>6522</v>
      </c>
      <c r="AI449" s="5">
        <v>41244</v>
      </c>
      <c r="AJ449" s="5">
        <v>42795</v>
      </c>
    </row>
    <row r="450" spans="1:37" ht="60" x14ac:dyDescent="0.25">
      <c r="A450" s="146">
        <v>3069</v>
      </c>
      <c r="B450" s="146" t="s">
        <v>2498</v>
      </c>
      <c r="C450" s="146" t="s">
        <v>2499</v>
      </c>
      <c r="D450" s="146">
        <v>90</v>
      </c>
      <c r="G450" s="146" t="s">
        <v>50</v>
      </c>
      <c r="H450" s="146" t="s">
        <v>81</v>
      </c>
      <c r="I450" s="146" t="s">
        <v>81</v>
      </c>
      <c r="J450" s="147" t="s">
        <v>5856</v>
      </c>
      <c r="K450" s="146" t="s">
        <v>18</v>
      </c>
      <c r="L450" s="146" t="s">
        <v>2500</v>
      </c>
      <c r="N450" s="146" t="s">
        <v>8</v>
      </c>
      <c r="O450" s="146" t="s">
        <v>9</v>
      </c>
      <c r="P450" s="146" t="s">
        <v>85</v>
      </c>
      <c r="Q450" s="146" t="b">
        <v>0</v>
      </c>
      <c r="R450" s="146" t="b">
        <v>0</v>
      </c>
      <c r="S450" s="146" t="b">
        <v>1</v>
      </c>
      <c r="T450" s="146" t="b">
        <v>0</v>
      </c>
      <c r="Y450" s="146" t="s">
        <v>45</v>
      </c>
      <c r="Z450" s="147" t="s">
        <v>5868</v>
      </c>
      <c r="AA450" s="146" t="s">
        <v>242</v>
      </c>
      <c r="AB450" s="147" t="s">
        <v>5885</v>
      </c>
      <c r="AC450" s="146" t="s">
        <v>2501</v>
      </c>
      <c r="AD450" s="146" t="s">
        <v>2502</v>
      </c>
      <c r="AE450" s="146" t="s">
        <v>2503</v>
      </c>
      <c r="AF450" s="146" t="s">
        <v>2504</v>
      </c>
      <c r="AG450" s="146" t="s">
        <v>6396</v>
      </c>
      <c r="AI450" s="5">
        <v>41244</v>
      </c>
      <c r="AJ450" s="5">
        <v>42795</v>
      </c>
    </row>
    <row r="451" spans="1:37" ht="408" x14ac:dyDescent="0.25">
      <c r="A451" s="146">
        <v>3070</v>
      </c>
      <c r="B451" s="146" t="s">
        <v>2392</v>
      </c>
      <c r="C451" s="146" t="s">
        <v>2393</v>
      </c>
      <c r="D451" s="146">
        <v>5000</v>
      </c>
      <c r="F451" s="146" t="s">
        <v>827</v>
      </c>
      <c r="G451" s="146" t="s">
        <v>307</v>
      </c>
      <c r="H451" s="146" t="s">
        <v>308</v>
      </c>
      <c r="I451" s="146" t="s">
        <v>807</v>
      </c>
      <c r="J451" s="147" t="s">
        <v>5859</v>
      </c>
      <c r="K451" s="146" t="s">
        <v>683</v>
      </c>
      <c r="L451" s="146" t="s">
        <v>1665</v>
      </c>
      <c r="N451" s="146" t="s">
        <v>8</v>
      </c>
      <c r="O451" s="146" t="s">
        <v>147</v>
      </c>
      <c r="P451" s="146" t="s">
        <v>55</v>
      </c>
      <c r="Q451" s="146" t="b">
        <v>0</v>
      </c>
      <c r="R451" s="146" t="b">
        <v>0</v>
      </c>
      <c r="S451" s="146" t="b">
        <v>0</v>
      </c>
      <c r="T451" s="146" t="b">
        <v>1</v>
      </c>
      <c r="U451" s="146" t="s">
        <v>2394</v>
      </c>
      <c r="V451" s="146" t="s">
        <v>2395</v>
      </c>
      <c r="W451" s="146">
        <v>12500</v>
      </c>
      <c r="X451" s="146">
        <v>7500</v>
      </c>
      <c r="Y451" s="146" t="s">
        <v>56</v>
      </c>
      <c r="Z451" s="147" t="s">
        <v>5869</v>
      </c>
      <c r="AA451" s="146" t="s">
        <v>144</v>
      </c>
      <c r="AB451" s="147" t="s">
        <v>5942</v>
      </c>
      <c r="AG451" s="146" t="s">
        <v>6575</v>
      </c>
      <c r="AH451" s="146" t="s">
        <v>2396</v>
      </c>
      <c r="AI451" s="5">
        <v>41244</v>
      </c>
      <c r="AJ451" s="5">
        <v>42795</v>
      </c>
      <c r="AK451" s="146" t="s">
        <v>6223</v>
      </c>
    </row>
    <row r="452" spans="1:37" ht="72" x14ac:dyDescent="0.25">
      <c r="A452" s="146">
        <v>3085</v>
      </c>
      <c r="B452" s="146" t="s">
        <v>2465</v>
      </c>
      <c r="C452" s="146" t="s">
        <v>2466</v>
      </c>
      <c r="D452" s="146">
        <v>60</v>
      </c>
      <c r="G452" s="146" t="s">
        <v>16</v>
      </c>
      <c r="H452" s="146" t="s">
        <v>388</v>
      </c>
      <c r="I452" s="146" t="s">
        <v>1364</v>
      </c>
      <c r="J452" s="147" t="s">
        <v>5856</v>
      </c>
      <c r="K452" s="146" t="s">
        <v>82</v>
      </c>
      <c r="L452" s="146" t="s">
        <v>2464</v>
      </c>
      <c r="M452" s="146" t="s">
        <v>1430</v>
      </c>
      <c r="N452" s="146" t="s">
        <v>8</v>
      </c>
      <c r="O452" s="146" t="s">
        <v>147</v>
      </c>
      <c r="P452" s="146" t="s">
        <v>20</v>
      </c>
      <c r="Q452" s="146" t="b">
        <v>0</v>
      </c>
      <c r="R452" s="146" t="b">
        <v>0</v>
      </c>
      <c r="S452" s="146" t="b">
        <v>0</v>
      </c>
      <c r="T452" s="146" t="b">
        <v>0</v>
      </c>
      <c r="Y452" s="146" t="s">
        <v>64</v>
      </c>
      <c r="Z452" s="147" t="s">
        <v>5870</v>
      </c>
      <c r="AA452" s="146" t="s">
        <v>46</v>
      </c>
      <c r="AB452" s="147" t="s">
        <v>5906</v>
      </c>
      <c r="AC452" s="146" t="s">
        <v>2467</v>
      </c>
      <c r="AD452" s="146" t="s">
        <v>2468</v>
      </c>
      <c r="AE452" s="146" t="s">
        <v>2469</v>
      </c>
      <c r="AF452" s="146" t="s">
        <v>2470</v>
      </c>
      <c r="AG452" s="146" t="s">
        <v>6569</v>
      </c>
      <c r="AI452" s="5">
        <v>41244</v>
      </c>
      <c r="AJ452" s="5">
        <v>42795</v>
      </c>
    </row>
    <row r="453" spans="1:37" ht="120" x14ac:dyDescent="0.25">
      <c r="A453" s="146">
        <v>3066</v>
      </c>
      <c r="B453" s="146" t="s">
        <v>2414</v>
      </c>
      <c r="C453" s="146" t="s">
        <v>2415</v>
      </c>
      <c r="D453" s="146">
        <v>900</v>
      </c>
      <c r="F453" s="146" t="s">
        <v>636</v>
      </c>
      <c r="G453" s="146" t="s">
        <v>50</v>
      </c>
      <c r="H453" s="146" t="s">
        <v>81</v>
      </c>
      <c r="I453" s="146" t="s">
        <v>81</v>
      </c>
      <c r="J453" s="147" t="s">
        <v>5860</v>
      </c>
      <c r="K453" s="146" t="s">
        <v>870</v>
      </c>
      <c r="L453" s="146" t="s">
        <v>2416</v>
      </c>
      <c r="N453" s="146" t="s">
        <v>8</v>
      </c>
      <c r="O453" s="146" t="s">
        <v>110</v>
      </c>
      <c r="P453" s="146" t="s">
        <v>85</v>
      </c>
      <c r="Q453" s="146" t="b">
        <v>0</v>
      </c>
      <c r="R453" s="146" t="b">
        <v>0</v>
      </c>
      <c r="S453" s="146" t="b">
        <v>1</v>
      </c>
      <c r="T453" s="146" t="b">
        <v>0</v>
      </c>
      <c r="W453" s="146">
        <v>250</v>
      </c>
      <c r="X453" s="146">
        <v>12</v>
      </c>
      <c r="Z453" s="147" t="s">
        <v>5865</v>
      </c>
      <c r="AB453" s="147" t="s">
        <v>5865</v>
      </c>
      <c r="AC453" s="146" t="s">
        <v>2417</v>
      </c>
      <c r="AD453" s="146" t="s">
        <v>2418</v>
      </c>
      <c r="AE453" s="146" t="s">
        <v>2419</v>
      </c>
      <c r="AF453" s="146" t="s">
        <v>2420</v>
      </c>
      <c r="AG453" s="146" t="s">
        <v>6574</v>
      </c>
      <c r="AI453" s="5">
        <v>41244</v>
      </c>
      <c r="AJ453" s="5">
        <v>42795</v>
      </c>
    </row>
    <row r="454" spans="1:37" ht="264" x14ac:dyDescent="0.25">
      <c r="A454" s="146">
        <v>3060</v>
      </c>
      <c r="B454" s="146" t="s">
        <v>2385</v>
      </c>
      <c r="C454" s="146" t="s">
        <v>7010</v>
      </c>
      <c r="D454" s="146">
        <v>3500</v>
      </c>
      <c r="F454" s="146" t="s">
        <v>827</v>
      </c>
      <c r="G454" s="146" t="s">
        <v>50</v>
      </c>
      <c r="H454" s="146" t="s">
        <v>51</v>
      </c>
      <c r="I454" s="146" t="s">
        <v>52</v>
      </c>
      <c r="J454" s="147" t="s">
        <v>5856</v>
      </c>
      <c r="K454" s="146" t="s">
        <v>2386</v>
      </c>
      <c r="L454" s="146" t="s">
        <v>603</v>
      </c>
      <c r="N454" s="146" t="s">
        <v>8</v>
      </c>
      <c r="O454" s="146" t="s">
        <v>110</v>
      </c>
      <c r="P454" s="146" t="s">
        <v>55</v>
      </c>
      <c r="Q454" s="146" t="b">
        <v>1</v>
      </c>
      <c r="R454" s="146" t="b">
        <v>0</v>
      </c>
      <c r="S454" s="146" t="b">
        <v>0</v>
      </c>
      <c r="T454" s="146" t="b">
        <v>0</v>
      </c>
      <c r="Y454" s="146" t="s">
        <v>45</v>
      </c>
      <c r="Z454" s="147" t="s">
        <v>5868</v>
      </c>
      <c r="AA454" s="146" t="s">
        <v>2387</v>
      </c>
      <c r="AB454" s="147" t="s">
        <v>5950</v>
      </c>
      <c r="AC454" s="146" t="s">
        <v>2388</v>
      </c>
      <c r="AD454" s="146" t="s">
        <v>2389</v>
      </c>
      <c r="AE454" s="146" t="s">
        <v>2390</v>
      </c>
      <c r="AF454" s="146" t="s">
        <v>2391</v>
      </c>
      <c r="AI454" s="5">
        <v>41244</v>
      </c>
      <c r="AJ454" s="5">
        <v>42795</v>
      </c>
      <c r="AK454" s="146" t="s">
        <v>6131</v>
      </c>
    </row>
    <row r="455" spans="1:37" ht="156" x14ac:dyDescent="0.25">
      <c r="A455" s="146">
        <v>3096</v>
      </c>
      <c r="B455" s="146" t="s">
        <v>2438</v>
      </c>
      <c r="C455" s="146" t="s">
        <v>2439</v>
      </c>
      <c r="D455" s="146">
        <v>40</v>
      </c>
      <c r="G455" s="146" t="s">
        <v>16</v>
      </c>
      <c r="H455" s="146" t="s">
        <v>17</v>
      </c>
      <c r="I455" s="146" t="s">
        <v>16</v>
      </c>
      <c r="J455" s="147" t="s">
        <v>5861</v>
      </c>
      <c r="K455" s="146" t="s">
        <v>2440</v>
      </c>
      <c r="L455" s="146" t="s">
        <v>2441</v>
      </c>
      <c r="N455" s="146" t="s">
        <v>84</v>
      </c>
      <c r="P455" s="146" t="s">
        <v>20</v>
      </c>
      <c r="Q455" s="146" t="b">
        <v>0</v>
      </c>
      <c r="R455" s="146" t="b">
        <v>0</v>
      </c>
      <c r="S455" s="146" t="b">
        <v>0</v>
      </c>
      <c r="T455" s="146" t="b">
        <v>0</v>
      </c>
      <c r="Y455" s="146" t="s">
        <v>2380</v>
      </c>
      <c r="Z455" s="147" t="s">
        <v>5891</v>
      </c>
      <c r="AA455" s="146" t="s">
        <v>143</v>
      </c>
      <c r="AB455" s="147" t="s">
        <v>5868</v>
      </c>
      <c r="AC455" s="146" t="s">
        <v>2442</v>
      </c>
      <c r="AD455" s="146" t="s">
        <v>2443</v>
      </c>
      <c r="AE455" s="146" t="s">
        <v>2444</v>
      </c>
      <c r="AF455" s="146" t="s">
        <v>2445</v>
      </c>
      <c r="AG455" s="146" t="s">
        <v>6572</v>
      </c>
      <c r="AH455" s="146" t="s">
        <v>2446</v>
      </c>
      <c r="AI455" s="5">
        <v>41244</v>
      </c>
      <c r="AJ455" s="5">
        <v>42705</v>
      </c>
    </row>
    <row r="456" spans="1:37" ht="84" x14ac:dyDescent="0.25">
      <c r="A456" s="146">
        <v>3058</v>
      </c>
      <c r="B456" s="146" t="s">
        <v>2447</v>
      </c>
      <c r="C456" s="146" t="s">
        <v>2448</v>
      </c>
      <c r="D456" s="146">
        <v>80</v>
      </c>
      <c r="G456" s="146" t="s">
        <v>16</v>
      </c>
      <c r="H456" s="146" t="s">
        <v>17</v>
      </c>
      <c r="I456" s="146" t="s">
        <v>16</v>
      </c>
      <c r="J456" s="147" t="s">
        <v>5856</v>
      </c>
      <c r="K456" s="146" t="s">
        <v>82</v>
      </c>
      <c r="L456" s="146" t="s">
        <v>531</v>
      </c>
      <c r="M456" s="146" t="s">
        <v>2449</v>
      </c>
      <c r="N456" s="146" t="s">
        <v>84</v>
      </c>
      <c r="P456" s="146" t="s">
        <v>20</v>
      </c>
      <c r="Q456" s="146" t="b">
        <v>0</v>
      </c>
      <c r="R456" s="146" t="b">
        <v>0</v>
      </c>
      <c r="S456" s="146" t="b">
        <v>0</v>
      </c>
      <c r="T456" s="146" t="b">
        <v>0</v>
      </c>
      <c r="Y456" s="146" t="s">
        <v>1869</v>
      </c>
      <c r="Z456" s="171" t="s">
        <v>5888</v>
      </c>
      <c r="AA456" s="146" t="s">
        <v>212</v>
      </c>
      <c r="AB456" s="147" t="s">
        <v>5868</v>
      </c>
      <c r="AC456" s="146" t="s">
        <v>2450</v>
      </c>
      <c r="AD456" s="146" t="s">
        <v>2451</v>
      </c>
      <c r="AE456" s="146" t="s">
        <v>2452</v>
      </c>
      <c r="AF456" s="146" t="s">
        <v>2453</v>
      </c>
      <c r="AG456" s="146" t="s">
        <v>6571</v>
      </c>
      <c r="AH456" s="146" t="s">
        <v>2454</v>
      </c>
      <c r="AI456" s="5">
        <v>41244</v>
      </c>
      <c r="AJ456" s="5">
        <v>42705</v>
      </c>
    </row>
    <row r="457" spans="1:37" ht="96" x14ac:dyDescent="0.25">
      <c r="A457" s="146">
        <v>3097</v>
      </c>
      <c r="B457" s="146" t="s">
        <v>2478</v>
      </c>
      <c r="C457" s="146" t="s">
        <v>2479</v>
      </c>
      <c r="D457" s="146">
        <v>130</v>
      </c>
      <c r="G457" s="146" t="s">
        <v>68</v>
      </c>
      <c r="H457" s="146" t="s">
        <v>108</v>
      </c>
      <c r="I457" s="146" t="s">
        <v>1815</v>
      </c>
      <c r="J457" s="147" t="s">
        <v>5861</v>
      </c>
      <c r="K457" s="146" t="s">
        <v>469</v>
      </c>
      <c r="L457" s="146" t="s">
        <v>2480</v>
      </c>
      <c r="N457" s="146" t="s">
        <v>84</v>
      </c>
      <c r="P457" s="146" t="s">
        <v>20</v>
      </c>
      <c r="Q457" s="146" t="b">
        <v>0</v>
      </c>
      <c r="R457" s="146" t="b">
        <v>0</v>
      </c>
      <c r="S457" s="146" t="b">
        <v>0</v>
      </c>
      <c r="T457" s="146" t="b">
        <v>0</v>
      </c>
      <c r="Y457" s="146" t="s">
        <v>2481</v>
      </c>
      <c r="Z457" s="147" t="s">
        <v>5889</v>
      </c>
      <c r="AA457" s="146" t="s">
        <v>1498</v>
      </c>
      <c r="AB457" s="147" t="s">
        <v>5949</v>
      </c>
      <c r="AC457" s="146" t="s">
        <v>2482</v>
      </c>
      <c r="AD457" s="146" t="s">
        <v>2483</v>
      </c>
      <c r="AE457" s="146" t="s">
        <v>2484</v>
      </c>
      <c r="AF457" s="146" t="s">
        <v>2485</v>
      </c>
      <c r="AG457" s="146" t="s">
        <v>6570</v>
      </c>
      <c r="AI457" s="5">
        <v>41244</v>
      </c>
      <c r="AJ457" s="5">
        <v>42614</v>
      </c>
    </row>
    <row r="458" spans="1:37" ht="36" x14ac:dyDescent="0.25">
      <c r="A458" s="146">
        <v>3101</v>
      </c>
      <c r="B458" s="146" t="s">
        <v>2486</v>
      </c>
      <c r="C458" s="146" t="s">
        <v>2487</v>
      </c>
      <c r="D458" s="146">
        <v>60</v>
      </c>
      <c r="G458" s="146" t="s">
        <v>16</v>
      </c>
      <c r="H458" s="146" t="s">
        <v>17</v>
      </c>
      <c r="I458" s="146" t="s">
        <v>16</v>
      </c>
      <c r="J458" s="147" t="s">
        <v>5856</v>
      </c>
      <c r="K458" s="146" t="s">
        <v>6</v>
      </c>
      <c r="L458" s="146" t="s">
        <v>1103</v>
      </c>
      <c r="N458" s="146" t="s">
        <v>8</v>
      </c>
      <c r="O458" s="146" t="s">
        <v>110</v>
      </c>
      <c r="P458" s="146" t="s">
        <v>20</v>
      </c>
      <c r="Q458" s="146" t="b">
        <v>0</v>
      </c>
      <c r="R458" s="146" t="b">
        <v>0</v>
      </c>
      <c r="S458" s="146" t="b">
        <v>0</v>
      </c>
      <c r="T458" s="146" t="b">
        <v>0</v>
      </c>
      <c r="Z458" s="147" t="s">
        <v>5865</v>
      </c>
      <c r="AB458" s="147" t="s">
        <v>5865</v>
      </c>
      <c r="AC458" s="146" t="s">
        <v>2488</v>
      </c>
      <c r="AD458" s="146" t="s">
        <v>2489</v>
      </c>
      <c r="AE458" s="146" t="s">
        <v>2490</v>
      </c>
      <c r="AF458" s="146" t="s">
        <v>2491</v>
      </c>
      <c r="AG458" s="146" t="s">
        <v>6256</v>
      </c>
      <c r="AI458" s="5">
        <v>41244</v>
      </c>
      <c r="AJ458" s="5">
        <v>42614</v>
      </c>
    </row>
    <row r="459" spans="1:37" ht="60" x14ac:dyDescent="0.25">
      <c r="A459" s="146">
        <v>3086</v>
      </c>
      <c r="B459" s="146" t="s">
        <v>2492</v>
      </c>
      <c r="C459" s="146" t="s">
        <v>2493</v>
      </c>
      <c r="D459" s="146">
        <v>20</v>
      </c>
      <c r="G459" s="146" t="s">
        <v>68</v>
      </c>
      <c r="H459" s="146" t="s">
        <v>165</v>
      </c>
      <c r="I459" s="146" t="s">
        <v>68</v>
      </c>
      <c r="J459" s="147" t="s">
        <v>5856</v>
      </c>
      <c r="K459" s="146" t="s">
        <v>6</v>
      </c>
      <c r="L459" s="146" t="s">
        <v>2464</v>
      </c>
      <c r="N459" s="146" t="s">
        <v>8</v>
      </c>
      <c r="O459" s="146" t="s">
        <v>110</v>
      </c>
      <c r="P459" s="146" t="s">
        <v>20</v>
      </c>
      <c r="Q459" s="146" t="b">
        <v>0</v>
      </c>
      <c r="R459" s="146" t="b">
        <v>0</v>
      </c>
      <c r="S459" s="146" t="b">
        <v>0</v>
      </c>
      <c r="T459" s="146" t="b">
        <v>0</v>
      </c>
      <c r="Y459" s="146" t="s">
        <v>121</v>
      </c>
      <c r="Z459" s="147" t="s">
        <v>5873</v>
      </c>
      <c r="AB459" s="147" t="s">
        <v>5865</v>
      </c>
      <c r="AC459" s="146" t="s">
        <v>2494</v>
      </c>
      <c r="AD459" s="146" t="s">
        <v>2495</v>
      </c>
      <c r="AE459" s="146" t="s">
        <v>2496</v>
      </c>
      <c r="AF459" s="146" t="s">
        <v>2497</v>
      </c>
      <c r="AG459" s="146" t="s">
        <v>6569</v>
      </c>
      <c r="AI459" s="5">
        <v>41244</v>
      </c>
      <c r="AJ459" s="5">
        <v>42522</v>
      </c>
    </row>
    <row r="460" spans="1:37" ht="84" x14ac:dyDescent="0.25">
      <c r="A460" s="146">
        <v>3035</v>
      </c>
      <c r="B460" s="146" t="s">
        <v>2575</v>
      </c>
      <c r="C460" s="146" t="s">
        <v>2576</v>
      </c>
      <c r="D460" s="146">
        <v>25</v>
      </c>
      <c r="G460" s="146" t="s">
        <v>16</v>
      </c>
      <c r="H460" s="146" t="s">
        <v>17</v>
      </c>
      <c r="I460" s="146" t="s">
        <v>16</v>
      </c>
      <c r="J460" s="147" t="s">
        <v>5856</v>
      </c>
      <c r="K460" s="146" t="s">
        <v>43</v>
      </c>
      <c r="L460" s="146" t="s">
        <v>2577</v>
      </c>
      <c r="M460" s="146" t="s">
        <v>1119</v>
      </c>
      <c r="N460" s="146" t="s">
        <v>84</v>
      </c>
      <c r="P460" s="146" t="s">
        <v>20</v>
      </c>
      <c r="Q460" s="146" t="b">
        <v>0</v>
      </c>
      <c r="R460" s="146" t="b">
        <v>0</v>
      </c>
      <c r="S460" s="146" t="b">
        <v>0</v>
      </c>
      <c r="T460" s="146" t="b">
        <v>0</v>
      </c>
      <c r="Y460" s="146" t="s">
        <v>801</v>
      </c>
      <c r="Z460" s="147" t="s">
        <v>5881</v>
      </c>
      <c r="AA460" s="146" t="s">
        <v>64</v>
      </c>
      <c r="AB460" s="147" t="s">
        <v>5870</v>
      </c>
      <c r="AC460" s="146" t="s">
        <v>2578</v>
      </c>
      <c r="AD460" s="146" t="s">
        <v>2579</v>
      </c>
      <c r="AE460" s="146" t="s">
        <v>2580</v>
      </c>
      <c r="AF460" s="146" t="s">
        <v>2581</v>
      </c>
      <c r="AG460" s="146" t="s">
        <v>6159</v>
      </c>
      <c r="AH460" s="146" t="s">
        <v>2582</v>
      </c>
      <c r="AI460" s="5">
        <v>41153</v>
      </c>
      <c r="AJ460" s="5">
        <v>42795</v>
      </c>
    </row>
    <row r="461" spans="1:37" ht="120" x14ac:dyDescent="0.25">
      <c r="A461" s="146">
        <v>3051</v>
      </c>
      <c r="B461" s="146" t="s">
        <v>2553</v>
      </c>
      <c r="C461" s="146" t="s">
        <v>2554</v>
      </c>
      <c r="D461" s="146">
        <v>30</v>
      </c>
      <c r="G461" s="146" t="s">
        <v>68</v>
      </c>
      <c r="H461" s="146" t="s">
        <v>165</v>
      </c>
      <c r="I461" s="146" t="s">
        <v>68</v>
      </c>
      <c r="J461" s="147" t="s">
        <v>5856</v>
      </c>
      <c r="K461" s="146" t="s">
        <v>6</v>
      </c>
      <c r="L461" s="146" t="s">
        <v>1623</v>
      </c>
      <c r="M461" s="146" t="s">
        <v>1357</v>
      </c>
      <c r="N461" s="146" t="s">
        <v>84</v>
      </c>
      <c r="P461" s="146" t="s">
        <v>20</v>
      </c>
      <c r="Q461" s="146" t="b">
        <v>0</v>
      </c>
      <c r="R461" s="146" t="b">
        <v>1</v>
      </c>
      <c r="S461" s="146" t="b">
        <v>0</v>
      </c>
      <c r="T461" s="146" t="b">
        <v>0</v>
      </c>
      <c r="Y461" s="146" t="s">
        <v>2555</v>
      </c>
      <c r="Z461" s="171" t="s">
        <v>5887</v>
      </c>
      <c r="AA461" s="146" t="s">
        <v>64</v>
      </c>
      <c r="AB461" s="147" t="s">
        <v>5870</v>
      </c>
      <c r="AC461" s="146" t="s">
        <v>2556</v>
      </c>
      <c r="AD461" s="146" t="s">
        <v>2557</v>
      </c>
      <c r="AE461" s="146" t="s">
        <v>2558</v>
      </c>
      <c r="AF461" s="146" t="s">
        <v>2559</v>
      </c>
      <c r="AG461" s="146" t="s">
        <v>6464</v>
      </c>
      <c r="AI461" s="5">
        <v>41153</v>
      </c>
      <c r="AJ461" s="5">
        <v>42795</v>
      </c>
    </row>
    <row r="462" spans="1:37" ht="108" x14ac:dyDescent="0.25">
      <c r="A462" s="146">
        <v>3048</v>
      </c>
      <c r="B462" s="146" t="s">
        <v>2540</v>
      </c>
      <c r="C462" s="146" t="s">
        <v>2541</v>
      </c>
      <c r="G462" s="146" t="s">
        <v>68</v>
      </c>
      <c r="H462" s="146" t="s">
        <v>665</v>
      </c>
      <c r="I462" s="146" t="s">
        <v>1983</v>
      </c>
      <c r="J462" s="147" t="s">
        <v>5857</v>
      </c>
      <c r="K462" s="146" t="s">
        <v>63</v>
      </c>
      <c r="L462" s="146" t="s">
        <v>2542</v>
      </c>
      <c r="N462" s="146" t="s">
        <v>8</v>
      </c>
      <c r="O462" s="146" t="s">
        <v>9</v>
      </c>
      <c r="P462" s="146" t="s">
        <v>20</v>
      </c>
      <c r="Q462" s="146" t="b">
        <v>1</v>
      </c>
      <c r="R462" s="146" t="b">
        <v>0</v>
      </c>
      <c r="S462" s="146" t="b">
        <v>0</v>
      </c>
      <c r="T462" s="146" t="b">
        <v>0</v>
      </c>
      <c r="Z462" s="147" t="s">
        <v>5865</v>
      </c>
      <c r="AB462" s="147" t="s">
        <v>5865</v>
      </c>
      <c r="AC462" s="146" t="s">
        <v>2543</v>
      </c>
      <c r="AD462" s="146" t="s">
        <v>2544</v>
      </c>
      <c r="AE462" s="146" t="s">
        <v>2545</v>
      </c>
      <c r="AF462" s="146" t="s">
        <v>2546</v>
      </c>
      <c r="AG462" s="146" t="s">
        <v>6568</v>
      </c>
      <c r="AI462" s="5">
        <v>41153</v>
      </c>
      <c r="AJ462" s="5">
        <v>42795</v>
      </c>
    </row>
    <row r="463" spans="1:37" ht="108" x14ac:dyDescent="0.25">
      <c r="A463" s="146">
        <v>3050</v>
      </c>
      <c r="B463" s="146" t="s">
        <v>2610</v>
      </c>
      <c r="C463" s="146" t="s">
        <v>2611</v>
      </c>
      <c r="D463" s="146">
        <v>40</v>
      </c>
      <c r="G463" s="146" t="s">
        <v>68</v>
      </c>
      <c r="H463" s="146" t="s">
        <v>880</v>
      </c>
      <c r="I463" s="146" t="s">
        <v>880</v>
      </c>
      <c r="J463" s="147" t="s">
        <v>5856</v>
      </c>
      <c r="K463" s="146" t="s">
        <v>82</v>
      </c>
      <c r="L463" s="146" t="s">
        <v>2612</v>
      </c>
      <c r="N463" s="146" t="s">
        <v>84</v>
      </c>
      <c r="P463" s="146" t="s">
        <v>20</v>
      </c>
      <c r="Q463" s="146" t="b">
        <v>1</v>
      </c>
      <c r="R463" s="146" t="b">
        <v>0</v>
      </c>
      <c r="S463" s="146" t="b">
        <v>0</v>
      </c>
      <c r="T463" s="146" t="b">
        <v>0</v>
      </c>
      <c r="Y463" s="146" t="s">
        <v>1486</v>
      </c>
      <c r="Z463" s="147" t="s">
        <v>5878</v>
      </c>
      <c r="AA463" s="146" t="s">
        <v>64</v>
      </c>
      <c r="AB463" s="147" t="s">
        <v>5870</v>
      </c>
      <c r="AG463" s="146" t="s">
        <v>6431</v>
      </c>
      <c r="AH463" s="146" t="s">
        <v>2613</v>
      </c>
      <c r="AI463" s="5">
        <v>41153</v>
      </c>
      <c r="AJ463" s="5">
        <v>42795</v>
      </c>
    </row>
    <row r="464" spans="1:37" ht="60" x14ac:dyDescent="0.25">
      <c r="A464" s="146">
        <v>3049</v>
      </c>
      <c r="B464" s="146" t="s">
        <v>2619</v>
      </c>
      <c r="C464" s="146" t="s">
        <v>2620</v>
      </c>
      <c r="G464" s="146" t="s">
        <v>68</v>
      </c>
      <c r="H464" s="146" t="s">
        <v>880</v>
      </c>
      <c r="I464" s="146" t="s">
        <v>1160</v>
      </c>
      <c r="J464" s="147" t="s">
        <v>5856</v>
      </c>
      <c r="K464" s="146" t="s">
        <v>136</v>
      </c>
      <c r="L464" s="146" t="s">
        <v>2621</v>
      </c>
      <c r="N464" s="146" t="s">
        <v>8</v>
      </c>
      <c r="O464" s="146" t="s">
        <v>110</v>
      </c>
      <c r="P464" s="146" t="s">
        <v>20</v>
      </c>
      <c r="Q464" s="146" t="b">
        <v>0</v>
      </c>
      <c r="R464" s="146" t="b">
        <v>0</v>
      </c>
      <c r="S464" s="146" t="b">
        <v>0</v>
      </c>
      <c r="T464" s="146" t="b">
        <v>0</v>
      </c>
      <c r="Z464" s="147" t="s">
        <v>5865</v>
      </c>
      <c r="AB464" s="147" t="s">
        <v>5865</v>
      </c>
      <c r="AC464" s="146" t="s">
        <v>2622</v>
      </c>
      <c r="AD464" s="146" t="s">
        <v>2623</v>
      </c>
      <c r="AE464" s="146" t="s">
        <v>2624</v>
      </c>
      <c r="AF464" s="146" t="s">
        <v>2625</v>
      </c>
      <c r="AG464" s="146" t="s">
        <v>6432</v>
      </c>
      <c r="AH464" s="146" t="s">
        <v>2626</v>
      </c>
      <c r="AI464" s="5">
        <v>41153</v>
      </c>
      <c r="AJ464" s="5">
        <v>42795</v>
      </c>
    </row>
    <row r="465" spans="1:37" ht="36" x14ac:dyDescent="0.25">
      <c r="A465" s="146">
        <v>3053</v>
      </c>
      <c r="B465" s="146" t="s">
        <v>2627</v>
      </c>
      <c r="C465" s="146" t="s">
        <v>2628</v>
      </c>
      <c r="D465" s="146">
        <v>20</v>
      </c>
      <c r="G465" s="146" t="s">
        <v>68</v>
      </c>
      <c r="H465" s="146" t="s">
        <v>665</v>
      </c>
      <c r="I465" s="146" t="s">
        <v>1983</v>
      </c>
      <c r="J465" s="147" t="s">
        <v>5856</v>
      </c>
      <c r="K465" s="146" t="s">
        <v>136</v>
      </c>
      <c r="L465" s="146" t="s">
        <v>2629</v>
      </c>
      <c r="N465" s="146" t="s">
        <v>8</v>
      </c>
      <c r="P465" s="146" t="s">
        <v>20</v>
      </c>
      <c r="Q465" s="146" t="b">
        <v>0</v>
      </c>
      <c r="R465" s="146" t="b">
        <v>0</v>
      </c>
      <c r="S465" s="146" t="b">
        <v>0</v>
      </c>
      <c r="T465" s="146" t="b">
        <v>0</v>
      </c>
      <c r="Z465" s="147" t="s">
        <v>5865</v>
      </c>
      <c r="AB465" s="147" t="s">
        <v>5865</v>
      </c>
      <c r="AC465" s="146" t="s">
        <v>2630</v>
      </c>
      <c r="AD465" s="146" t="s">
        <v>2631</v>
      </c>
      <c r="AE465" s="146" t="s">
        <v>2632</v>
      </c>
      <c r="AF465" s="146" t="s">
        <v>2633</v>
      </c>
      <c r="AG465" s="146" t="s">
        <v>6468</v>
      </c>
      <c r="AI465" s="5">
        <v>41153</v>
      </c>
      <c r="AJ465" s="5">
        <v>42795</v>
      </c>
    </row>
    <row r="466" spans="1:37" ht="72" x14ac:dyDescent="0.25">
      <c r="A466" s="146">
        <v>3015</v>
      </c>
      <c r="B466" s="146" t="s">
        <v>2583</v>
      </c>
      <c r="C466" s="146" t="s">
        <v>2584</v>
      </c>
      <c r="G466" s="146" t="s">
        <v>68</v>
      </c>
      <c r="H466" s="146" t="s">
        <v>665</v>
      </c>
      <c r="I466" s="146" t="s">
        <v>1983</v>
      </c>
      <c r="J466" s="147" t="s">
        <v>5858</v>
      </c>
      <c r="K466" s="146" t="s">
        <v>159</v>
      </c>
      <c r="L466" s="146" t="s">
        <v>2585</v>
      </c>
      <c r="N466" s="146" t="s">
        <v>8</v>
      </c>
      <c r="O466" s="146" t="s">
        <v>110</v>
      </c>
      <c r="P466" s="146" t="s">
        <v>20</v>
      </c>
      <c r="Q466" s="146" t="b">
        <v>1</v>
      </c>
      <c r="R466" s="146" t="b">
        <v>0</v>
      </c>
      <c r="S466" s="146" t="b">
        <v>0</v>
      </c>
      <c r="T466" s="146" t="b">
        <v>0</v>
      </c>
      <c r="Z466" s="147" t="s">
        <v>5865</v>
      </c>
      <c r="AB466" s="147" t="s">
        <v>5865</v>
      </c>
      <c r="AC466" s="146" t="s">
        <v>2586</v>
      </c>
      <c r="AD466" s="146" t="s">
        <v>2587</v>
      </c>
      <c r="AE466" s="146" t="s">
        <v>2588</v>
      </c>
      <c r="AF466" s="146" t="s">
        <v>2589</v>
      </c>
      <c r="AG466" s="146" t="s">
        <v>6397</v>
      </c>
      <c r="AI466" s="5">
        <v>41153</v>
      </c>
      <c r="AJ466" s="5">
        <v>42795</v>
      </c>
    </row>
    <row r="467" spans="1:37" ht="84" x14ac:dyDescent="0.25">
      <c r="A467" s="146">
        <v>3052</v>
      </c>
      <c r="B467" s="146" t="s">
        <v>2596</v>
      </c>
      <c r="C467" s="146" t="s">
        <v>2597</v>
      </c>
      <c r="D467" s="146">
        <v>20</v>
      </c>
      <c r="G467" s="146" t="s">
        <v>68</v>
      </c>
      <c r="H467" s="146" t="s">
        <v>165</v>
      </c>
      <c r="I467" s="146" t="s">
        <v>68</v>
      </c>
      <c r="J467" s="147" t="s">
        <v>5856</v>
      </c>
      <c r="K467" s="146" t="s">
        <v>497</v>
      </c>
      <c r="L467" s="146" t="s">
        <v>2598</v>
      </c>
      <c r="N467" s="146" t="s">
        <v>8</v>
      </c>
      <c r="O467" s="146" t="s">
        <v>110</v>
      </c>
      <c r="P467" s="146" t="s">
        <v>20</v>
      </c>
      <c r="Q467" s="146" t="b">
        <v>0</v>
      </c>
      <c r="R467" s="146" t="b">
        <v>1</v>
      </c>
      <c r="S467" s="146" t="b">
        <v>0</v>
      </c>
      <c r="T467" s="146" t="b">
        <v>0</v>
      </c>
      <c r="Z467" s="147" t="s">
        <v>5865</v>
      </c>
      <c r="AB467" s="147" t="s">
        <v>5865</v>
      </c>
      <c r="AC467" s="146" t="s">
        <v>2599</v>
      </c>
      <c r="AD467" s="146" t="s">
        <v>2600</v>
      </c>
      <c r="AE467" s="146" t="s">
        <v>2601</v>
      </c>
      <c r="AF467" s="146" t="s">
        <v>2602</v>
      </c>
      <c r="AG467" s="146" t="s">
        <v>6539</v>
      </c>
      <c r="AI467" s="5">
        <v>41153</v>
      </c>
      <c r="AJ467" s="5">
        <v>42795</v>
      </c>
    </row>
    <row r="468" spans="1:37" ht="36" x14ac:dyDescent="0.25">
      <c r="A468" s="146">
        <v>3039</v>
      </c>
      <c r="B468" s="146" t="s">
        <v>2531</v>
      </c>
      <c r="C468" s="146" t="s">
        <v>2532</v>
      </c>
      <c r="D468" s="146">
        <v>20</v>
      </c>
      <c r="E468" s="146" t="s">
        <v>413</v>
      </c>
      <c r="G468" s="146" t="s">
        <v>16</v>
      </c>
      <c r="H468" s="146" t="s">
        <v>17</v>
      </c>
      <c r="I468" s="146" t="s">
        <v>16</v>
      </c>
      <c r="J468" s="147" t="s">
        <v>5856</v>
      </c>
      <c r="K468" s="146" t="s">
        <v>82</v>
      </c>
      <c r="L468" s="146" t="s">
        <v>2533</v>
      </c>
      <c r="M468" s="146" t="s">
        <v>2534</v>
      </c>
      <c r="N468" s="146" t="s">
        <v>414</v>
      </c>
      <c r="P468" s="146" t="s">
        <v>20</v>
      </c>
      <c r="Q468" s="146" t="b">
        <v>0</v>
      </c>
      <c r="R468" s="146" t="b">
        <v>0</v>
      </c>
      <c r="S468" s="146" t="b">
        <v>0</v>
      </c>
      <c r="T468" s="146" t="b">
        <v>0</v>
      </c>
      <c r="Y468" s="146" t="s">
        <v>1486</v>
      </c>
      <c r="Z468" s="147" t="s">
        <v>5878</v>
      </c>
      <c r="AA468" s="146" t="s">
        <v>34</v>
      </c>
      <c r="AB468" s="147" t="s">
        <v>5867</v>
      </c>
      <c r="AC468" s="146" t="s">
        <v>2535</v>
      </c>
      <c r="AD468" s="146" t="s">
        <v>2536</v>
      </c>
      <c r="AE468" s="146" t="s">
        <v>2537</v>
      </c>
      <c r="AF468" s="146" t="s">
        <v>2538</v>
      </c>
      <c r="AG468" s="146" t="s">
        <v>6156</v>
      </c>
      <c r="AH468" s="146" t="s">
        <v>2539</v>
      </c>
      <c r="AI468" s="5">
        <v>41153</v>
      </c>
      <c r="AJ468" s="5">
        <v>42795</v>
      </c>
      <c r="AK468" s="146" t="s">
        <v>189</v>
      </c>
    </row>
    <row r="469" spans="1:37" ht="108" x14ac:dyDescent="0.25">
      <c r="A469" s="146">
        <v>3043</v>
      </c>
      <c r="B469" s="146" t="s">
        <v>2547</v>
      </c>
      <c r="C469" s="146" t="s">
        <v>6567</v>
      </c>
      <c r="D469" s="146">
        <v>437</v>
      </c>
      <c r="F469" s="146" t="s">
        <v>827</v>
      </c>
      <c r="G469" s="146" t="s">
        <v>307</v>
      </c>
      <c r="H469" s="146" t="s">
        <v>637</v>
      </c>
      <c r="I469" s="146" t="s">
        <v>637</v>
      </c>
      <c r="J469" s="147" t="s">
        <v>5860</v>
      </c>
      <c r="K469" s="146" t="s">
        <v>549</v>
      </c>
      <c r="L469" s="146" t="s">
        <v>2548</v>
      </c>
      <c r="N469" s="146" t="s">
        <v>8</v>
      </c>
      <c r="O469" s="146" t="s">
        <v>110</v>
      </c>
      <c r="P469" s="146" t="s">
        <v>311</v>
      </c>
      <c r="Q469" s="146" t="b">
        <v>0</v>
      </c>
      <c r="R469" s="146" t="b">
        <v>0</v>
      </c>
      <c r="S469" s="146" t="b">
        <v>0</v>
      </c>
      <c r="T469" s="146" t="b">
        <v>0</v>
      </c>
      <c r="W469" s="146">
        <v>1127</v>
      </c>
      <c r="X469" s="146">
        <v>240</v>
      </c>
      <c r="Z469" s="147" t="s">
        <v>5865</v>
      </c>
      <c r="AB469" s="147" t="s">
        <v>5865</v>
      </c>
      <c r="AC469" s="146" t="s">
        <v>2549</v>
      </c>
      <c r="AD469" s="146" t="s">
        <v>2550</v>
      </c>
      <c r="AE469" s="146" t="s">
        <v>2551</v>
      </c>
      <c r="AF469" s="146" t="s">
        <v>2552</v>
      </c>
      <c r="AG469" s="146" t="s">
        <v>6566</v>
      </c>
      <c r="AI469" s="5">
        <v>41153</v>
      </c>
      <c r="AJ469" s="5">
        <v>42795</v>
      </c>
      <c r="AK469" s="146" t="s">
        <v>6131</v>
      </c>
    </row>
    <row r="470" spans="1:37" ht="60" x14ac:dyDescent="0.25">
      <c r="A470" s="146">
        <v>3045</v>
      </c>
      <c r="B470" s="146" t="s">
        <v>2510</v>
      </c>
      <c r="C470" s="146" t="s">
        <v>2511</v>
      </c>
      <c r="D470" s="146">
        <v>382</v>
      </c>
      <c r="G470" s="146" t="s">
        <v>68</v>
      </c>
      <c r="H470" s="146" t="s">
        <v>665</v>
      </c>
      <c r="I470" s="146" t="s">
        <v>1983</v>
      </c>
      <c r="J470" s="147" t="s">
        <v>5857</v>
      </c>
      <c r="K470" s="146" t="s">
        <v>63</v>
      </c>
      <c r="L470" s="146" t="s">
        <v>2510</v>
      </c>
      <c r="N470" s="146" t="s">
        <v>8</v>
      </c>
      <c r="O470" s="146" t="s">
        <v>9</v>
      </c>
      <c r="P470" s="146" t="s">
        <v>20</v>
      </c>
      <c r="Q470" s="146" t="b">
        <v>1</v>
      </c>
      <c r="R470" s="146" t="b">
        <v>0</v>
      </c>
      <c r="S470" s="146" t="b">
        <v>0</v>
      </c>
      <c r="T470" s="146" t="b">
        <v>0</v>
      </c>
      <c r="Z470" s="147" t="s">
        <v>5865</v>
      </c>
      <c r="AB470" s="147" t="s">
        <v>5865</v>
      </c>
      <c r="AC470" s="146" t="s">
        <v>2512</v>
      </c>
      <c r="AD470" s="146" t="s">
        <v>2513</v>
      </c>
      <c r="AE470" s="146" t="s">
        <v>2514</v>
      </c>
      <c r="AF470" s="146" t="s">
        <v>2515</v>
      </c>
      <c r="AG470" s="146" t="s">
        <v>6565</v>
      </c>
      <c r="AI470" s="5">
        <v>41153</v>
      </c>
      <c r="AJ470" s="5">
        <v>42795</v>
      </c>
    </row>
    <row r="471" spans="1:37" ht="108" x14ac:dyDescent="0.25">
      <c r="A471" s="146">
        <v>3047</v>
      </c>
      <c r="B471" s="146" t="s">
        <v>2560</v>
      </c>
      <c r="C471" s="146" t="s">
        <v>2561</v>
      </c>
      <c r="D471" s="146">
        <v>15</v>
      </c>
      <c r="G471" s="146" t="s">
        <v>307</v>
      </c>
      <c r="H471" s="146" t="s">
        <v>428</v>
      </c>
      <c r="I471" s="146" t="s">
        <v>429</v>
      </c>
      <c r="J471" s="147" t="s">
        <v>5857</v>
      </c>
      <c r="K471" s="146" t="s">
        <v>63</v>
      </c>
      <c r="L471" s="146" t="s">
        <v>2562</v>
      </c>
      <c r="N471" s="146" t="s">
        <v>8</v>
      </c>
      <c r="O471" s="146" t="s">
        <v>110</v>
      </c>
      <c r="P471" s="146" t="s">
        <v>429</v>
      </c>
      <c r="Q471" s="146" t="b">
        <v>0</v>
      </c>
      <c r="R471" s="146" t="b">
        <v>0</v>
      </c>
      <c r="S471" s="146" t="b">
        <v>0</v>
      </c>
      <c r="T471" s="146" t="b">
        <v>0</v>
      </c>
      <c r="Z471" s="147" t="s">
        <v>5865</v>
      </c>
      <c r="AB471" s="147" t="s">
        <v>5865</v>
      </c>
      <c r="AC471" s="146" t="s">
        <v>2563</v>
      </c>
      <c r="AD471" s="146" t="s">
        <v>2564</v>
      </c>
      <c r="AE471" s="146" t="s">
        <v>2565</v>
      </c>
      <c r="AF471" s="146" t="s">
        <v>2566</v>
      </c>
      <c r="AG471" s="146" t="s">
        <v>6564</v>
      </c>
      <c r="AI471" s="5">
        <v>41153</v>
      </c>
      <c r="AJ471" s="5">
        <v>42795</v>
      </c>
    </row>
    <row r="472" spans="1:37" ht="288" x14ac:dyDescent="0.25">
      <c r="A472" s="146">
        <v>3022</v>
      </c>
      <c r="B472" s="146" t="s">
        <v>2614</v>
      </c>
      <c r="C472" s="146" t="s">
        <v>6563</v>
      </c>
      <c r="D472" s="146">
        <v>4800</v>
      </c>
      <c r="F472" s="146" t="s">
        <v>827</v>
      </c>
      <c r="G472" s="146" t="s">
        <v>307</v>
      </c>
      <c r="H472" s="146" t="s">
        <v>308</v>
      </c>
      <c r="I472" s="146" t="s">
        <v>807</v>
      </c>
      <c r="J472" s="147" t="s">
        <v>5860</v>
      </c>
      <c r="K472" s="146" t="s">
        <v>223</v>
      </c>
      <c r="L472" s="146" t="s">
        <v>2615</v>
      </c>
      <c r="N472" s="146" t="s">
        <v>8</v>
      </c>
      <c r="O472" s="146" t="s">
        <v>110</v>
      </c>
      <c r="P472" s="146" t="s">
        <v>55</v>
      </c>
      <c r="Q472" s="146" t="b">
        <v>0</v>
      </c>
      <c r="R472" s="146" t="b">
        <v>0</v>
      </c>
      <c r="S472" s="146" t="b">
        <v>0</v>
      </c>
      <c r="T472" s="146" t="b">
        <v>1</v>
      </c>
      <c r="U472" s="146" t="s">
        <v>2616</v>
      </c>
      <c r="V472" s="146" t="s">
        <v>2617</v>
      </c>
      <c r="W472" s="146">
        <v>3000</v>
      </c>
      <c r="X472" s="146">
        <v>20</v>
      </c>
      <c r="Y472" s="146" t="s">
        <v>121</v>
      </c>
      <c r="Z472" s="147" t="s">
        <v>5873</v>
      </c>
      <c r="AA472" s="146" t="s">
        <v>242</v>
      </c>
      <c r="AB472" s="147" t="s">
        <v>5885</v>
      </c>
      <c r="AG472" s="146" t="s">
        <v>6562</v>
      </c>
      <c r="AH472" s="146" t="s">
        <v>2618</v>
      </c>
      <c r="AI472" s="5">
        <v>41153</v>
      </c>
      <c r="AJ472" s="5">
        <v>42795</v>
      </c>
      <c r="AK472" s="146" t="s">
        <v>6561</v>
      </c>
    </row>
    <row r="473" spans="1:37" ht="108" x14ac:dyDescent="0.25">
      <c r="A473" s="146">
        <v>3021</v>
      </c>
      <c r="B473" s="146" t="s">
        <v>2649</v>
      </c>
      <c r="C473" s="146" t="s">
        <v>2650</v>
      </c>
      <c r="D473" s="146">
        <v>70</v>
      </c>
      <c r="G473" s="146" t="s">
        <v>16</v>
      </c>
      <c r="H473" s="146" t="s">
        <v>17</v>
      </c>
      <c r="I473" s="146" t="s">
        <v>16</v>
      </c>
      <c r="J473" s="147" t="s">
        <v>5861</v>
      </c>
      <c r="K473" s="146" t="s">
        <v>469</v>
      </c>
      <c r="L473" s="146" t="s">
        <v>2651</v>
      </c>
      <c r="M473" s="146" t="s">
        <v>2652</v>
      </c>
      <c r="N473" s="146" t="s">
        <v>8</v>
      </c>
      <c r="O473" s="146" t="s">
        <v>33</v>
      </c>
      <c r="P473" s="146" t="s">
        <v>20</v>
      </c>
      <c r="Q473" s="146" t="b">
        <v>0</v>
      </c>
      <c r="R473" s="146" t="b">
        <v>0</v>
      </c>
      <c r="S473" s="146" t="b">
        <v>0</v>
      </c>
      <c r="T473" s="146" t="b">
        <v>0</v>
      </c>
      <c r="Y473" s="146" t="s">
        <v>64</v>
      </c>
      <c r="Z473" s="147" t="s">
        <v>5870</v>
      </c>
      <c r="AA473" s="146" t="s">
        <v>121</v>
      </c>
      <c r="AB473" s="147" t="s">
        <v>5873</v>
      </c>
      <c r="AC473" s="146" t="s">
        <v>2653</v>
      </c>
      <c r="AD473" s="146" t="s">
        <v>2654</v>
      </c>
      <c r="AE473" s="146" t="s">
        <v>2655</v>
      </c>
      <c r="AF473" s="146" t="s">
        <v>2656</v>
      </c>
      <c r="AG473" s="146" t="s">
        <v>6560</v>
      </c>
      <c r="AH473" s="146" t="s">
        <v>2657</v>
      </c>
      <c r="AI473" s="5">
        <v>41153</v>
      </c>
      <c r="AJ473" s="5">
        <v>42795</v>
      </c>
      <c r="AK473" s="146" t="s">
        <v>292</v>
      </c>
    </row>
    <row r="474" spans="1:37" ht="192" x14ac:dyDescent="0.25">
      <c r="A474" s="146">
        <v>3020</v>
      </c>
      <c r="B474" s="146" t="s">
        <v>2590</v>
      </c>
      <c r="C474" s="146" t="s">
        <v>2591</v>
      </c>
      <c r="D474" s="146">
        <v>68</v>
      </c>
      <c r="G474" s="146" t="s">
        <v>307</v>
      </c>
      <c r="H474" s="146" t="s">
        <v>308</v>
      </c>
      <c r="I474" s="146" t="s">
        <v>309</v>
      </c>
      <c r="J474" s="147" t="s">
        <v>5856</v>
      </c>
      <c r="K474" s="146" t="s">
        <v>92</v>
      </c>
      <c r="L474" s="146" t="s">
        <v>6559</v>
      </c>
      <c r="N474" s="146" t="s">
        <v>84</v>
      </c>
      <c r="P474" s="146" t="s">
        <v>311</v>
      </c>
      <c r="Q474" s="146" t="b">
        <v>1</v>
      </c>
      <c r="R474" s="146" t="b">
        <v>0</v>
      </c>
      <c r="S474" s="146" t="b">
        <v>1</v>
      </c>
      <c r="T474" s="146" t="b">
        <v>0</v>
      </c>
      <c r="X474" s="146">
        <v>15</v>
      </c>
      <c r="Y474" s="146" t="s">
        <v>946</v>
      </c>
      <c r="Z474" s="147" t="s">
        <v>5882</v>
      </c>
      <c r="AA474" s="146" t="s">
        <v>64</v>
      </c>
      <c r="AB474" s="147" t="s">
        <v>5870</v>
      </c>
      <c r="AC474" s="146" t="s">
        <v>2592</v>
      </c>
      <c r="AD474" s="146" t="s">
        <v>2593</v>
      </c>
      <c r="AE474" s="146" t="s">
        <v>2594</v>
      </c>
      <c r="AF474" s="146" t="s">
        <v>2595</v>
      </c>
      <c r="AG474" s="146" t="s">
        <v>6382</v>
      </c>
      <c r="AI474" s="5">
        <v>41153</v>
      </c>
      <c r="AJ474" s="5">
        <v>42795</v>
      </c>
      <c r="AK474" s="146" t="s">
        <v>6558</v>
      </c>
    </row>
    <row r="475" spans="1:37" ht="96" x14ac:dyDescent="0.25">
      <c r="A475" s="146">
        <v>3044</v>
      </c>
      <c r="B475" s="146" t="s">
        <v>2516</v>
      </c>
      <c r="C475" s="146" t="s">
        <v>2517</v>
      </c>
      <c r="D475" s="146">
        <v>200</v>
      </c>
      <c r="G475" s="146" t="s">
        <v>50</v>
      </c>
      <c r="H475" s="146" t="s">
        <v>81</v>
      </c>
      <c r="I475" s="146" t="s">
        <v>81</v>
      </c>
      <c r="J475" s="147" t="s">
        <v>5857</v>
      </c>
      <c r="K475" s="146" t="s">
        <v>2518</v>
      </c>
      <c r="L475" s="146" t="s">
        <v>2519</v>
      </c>
      <c r="N475" s="146" t="s">
        <v>8</v>
      </c>
      <c r="O475" s="146" t="s">
        <v>110</v>
      </c>
      <c r="P475" s="146" t="s">
        <v>85</v>
      </c>
      <c r="Q475" s="146" t="b">
        <v>0</v>
      </c>
      <c r="R475" s="146" t="b">
        <v>0</v>
      </c>
      <c r="S475" s="146" t="b">
        <v>1</v>
      </c>
      <c r="T475" s="146" t="b">
        <v>0</v>
      </c>
      <c r="Z475" s="147" t="s">
        <v>5865</v>
      </c>
      <c r="AB475" s="147" t="s">
        <v>5865</v>
      </c>
      <c r="AC475" s="146" t="s">
        <v>2520</v>
      </c>
      <c r="AD475" s="146" t="s">
        <v>2521</v>
      </c>
      <c r="AE475" s="146" t="s">
        <v>2522</v>
      </c>
      <c r="AF475" s="146" t="s">
        <v>2523</v>
      </c>
      <c r="AG475" s="146" t="s">
        <v>6557</v>
      </c>
      <c r="AI475" s="5">
        <v>41153</v>
      </c>
      <c r="AJ475" s="5">
        <v>42795</v>
      </c>
    </row>
    <row r="476" spans="1:37" ht="132" x14ac:dyDescent="0.25">
      <c r="A476" s="146">
        <v>3028</v>
      </c>
      <c r="B476" s="146" t="s">
        <v>2505</v>
      </c>
      <c r="C476" s="146" t="s">
        <v>6556</v>
      </c>
      <c r="D476" s="146">
        <v>6000</v>
      </c>
      <c r="F476" s="146" t="s">
        <v>827</v>
      </c>
      <c r="G476" s="146" t="s">
        <v>307</v>
      </c>
      <c r="H476" s="146" t="s">
        <v>308</v>
      </c>
      <c r="I476" s="146" t="s">
        <v>807</v>
      </c>
      <c r="J476" s="147" t="s">
        <v>5859</v>
      </c>
      <c r="K476" s="146" t="s">
        <v>683</v>
      </c>
      <c r="L476" s="146" t="s">
        <v>3898</v>
      </c>
      <c r="N476" s="146" t="s">
        <v>8</v>
      </c>
      <c r="O476" s="146" t="s">
        <v>110</v>
      </c>
      <c r="P476" s="146" t="s">
        <v>55</v>
      </c>
      <c r="Q476" s="146" t="b">
        <v>0</v>
      </c>
      <c r="R476" s="146" t="b">
        <v>0</v>
      </c>
      <c r="S476" s="146" t="b">
        <v>0</v>
      </c>
      <c r="T476" s="146" t="b">
        <v>0</v>
      </c>
      <c r="W476" s="146">
        <v>3600</v>
      </c>
      <c r="X476" s="146">
        <v>60</v>
      </c>
      <c r="Z476" s="147" t="s">
        <v>5865</v>
      </c>
      <c r="AB476" s="147" t="s">
        <v>5865</v>
      </c>
      <c r="AC476" s="146" t="s">
        <v>2506</v>
      </c>
      <c r="AD476" s="146" t="s">
        <v>2507</v>
      </c>
      <c r="AE476" s="146" t="s">
        <v>2508</v>
      </c>
      <c r="AF476" s="146" t="s">
        <v>2509</v>
      </c>
      <c r="AG476" s="146" t="s">
        <v>6245</v>
      </c>
      <c r="AH476" s="146" t="s">
        <v>6555</v>
      </c>
      <c r="AI476" s="5">
        <v>41153</v>
      </c>
      <c r="AJ476" s="5">
        <v>42795</v>
      </c>
      <c r="AK476" s="146" t="s">
        <v>6554</v>
      </c>
    </row>
    <row r="477" spans="1:37" ht="84" x14ac:dyDescent="0.25">
      <c r="A477" s="146">
        <v>3056</v>
      </c>
      <c r="B477" s="146" t="s">
        <v>2567</v>
      </c>
      <c r="C477" s="146" t="s">
        <v>2568</v>
      </c>
      <c r="D477" s="146">
        <v>100</v>
      </c>
      <c r="G477" s="146" t="s">
        <v>16</v>
      </c>
      <c r="H477" s="146" t="s">
        <v>388</v>
      </c>
      <c r="I477" s="146" t="s">
        <v>1364</v>
      </c>
      <c r="J477" s="147" t="s">
        <v>5856</v>
      </c>
      <c r="K477" s="146" t="s">
        <v>18</v>
      </c>
      <c r="L477" s="146" t="s">
        <v>741</v>
      </c>
      <c r="N477" s="146" t="s">
        <v>8</v>
      </c>
      <c r="O477" s="146" t="s">
        <v>33</v>
      </c>
      <c r="P477" s="146" t="s">
        <v>20</v>
      </c>
      <c r="Q477" s="146" t="b">
        <v>0</v>
      </c>
      <c r="R477" s="146" t="b">
        <v>0</v>
      </c>
      <c r="S477" s="146" t="b">
        <v>0</v>
      </c>
      <c r="T477" s="146" t="b">
        <v>0</v>
      </c>
      <c r="Y477" s="146" t="s">
        <v>45</v>
      </c>
      <c r="Z477" s="147" t="s">
        <v>5868</v>
      </c>
      <c r="AA477" s="146" t="s">
        <v>2569</v>
      </c>
      <c r="AB477" s="147" t="s">
        <v>5952</v>
      </c>
      <c r="AC477" s="146" t="s">
        <v>2570</v>
      </c>
      <c r="AD477" s="146" t="s">
        <v>2571</v>
      </c>
      <c r="AE477" s="146" t="s">
        <v>2572</v>
      </c>
      <c r="AF477" s="146" t="s">
        <v>2573</v>
      </c>
      <c r="AG477" s="146" t="s">
        <v>6553</v>
      </c>
      <c r="AH477" s="146" t="s">
        <v>2574</v>
      </c>
      <c r="AI477" s="5">
        <v>41153</v>
      </c>
      <c r="AJ477" s="5">
        <v>42705</v>
      </c>
    </row>
    <row r="478" spans="1:37" ht="132" x14ac:dyDescent="0.25">
      <c r="A478" s="146">
        <v>3055</v>
      </c>
      <c r="B478" s="146" t="s">
        <v>2524</v>
      </c>
      <c r="C478" s="146" t="s">
        <v>2525</v>
      </c>
      <c r="D478" s="146">
        <v>100</v>
      </c>
      <c r="G478" s="146" t="s">
        <v>68</v>
      </c>
      <c r="H478" s="146" t="s">
        <v>665</v>
      </c>
      <c r="I478" s="146" t="s">
        <v>1983</v>
      </c>
      <c r="J478" s="147" t="s">
        <v>5856</v>
      </c>
      <c r="K478" s="146" t="s">
        <v>576</v>
      </c>
      <c r="L478" s="146" t="s">
        <v>330</v>
      </c>
      <c r="N478" s="146" t="s">
        <v>84</v>
      </c>
      <c r="P478" s="146" t="s">
        <v>20</v>
      </c>
      <c r="Q478" s="146" t="b">
        <v>0</v>
      </c>
      <c r="R478" s="146" t="b">
        <v>0</v>
      </c>
      <c r="S478" s="146" t="b">
        <v>0</v>
      </c>
      <c r="T478" s="146" t="b">
        <v>0</v>
      </c>
      <c r="Y478" s="146" t="s">
        <v>2526</v>
      </c>
      <c r="Z478" s="147" t="s">
        <v>5887</v>
      </c>
      <c r="AB478" s="147" t="s">
        <v>5865</v>
      </c>
      <c r="AC478" s="146" t="s">
        <v>2527</v>
      </c>
      <c r="AD478" s="146" t="s">
        <v>2528</v>
      </c>
      <c r="AE478" s="146" t="s">
        <v>2529</v>
      </c>
      <c r="AF478" s="146" t="s">
        <v>2530</v>
      </c>
      <c r="AG478" s="146" t="s">
        <v>6272</v>
      </c>
      <c r="AI478" s="5">
        <v>41153</v>
      </c>
      <c r="AJ478" s="5">
        <v>42705</v>
      </c>
    </row>
    <row r="479" spans="1:37" ht="120" x14ac:dyDescent="0.25">
      <c r="A479" s="146">
        <v>3026</v>
      </c>
      <c r="B479" s="146" t="s">
        <v>2603</v>
      </c>
      <c r="C479" s="146" t="s">
        <v>2604</v>
      </c>
      <c r="D479" s="146">
        <v>560</v>
      </c>
      <c r="G479" s="146" t="s">
        <v>16</v>
      </c>
      <c r="H479" s="146" t="s">
        <v>17</v>
      </c>
      <c r="I479" s="146" t="s">
        <v>16</v>
      </c>
      <c r="J479" s="147" t="s">
        <v>5856</v>
      </c>
      <c r="K479" s="146" t="s">
        <v>272</v>
      </c>
      <c r="M479" s="146" t="s">
        <v>2605</v>
      </c>
      <c r="N479" s="146" t="s">
        <v>8</v>
      </c>
      <c r="O479" s="146" t="s">
        <v>110</v>
      </c>
      <c r="P479" s="146" t="s">
        <v>20</v>
      </c>
      <c r="Q479" s="146" t="b">
        <v>0</v>
      </c>
      <c r="R479" s="146" t="b">
        <v>0</v>
      </c>
      <c r="S479" s="146" t="b">
        <v>0</v>
      </c>
      <c r="T479" s="146" t="b">
        <v>0</v>
      </c>
      <c r="Z479" s="147" t="s">
        <v>5865</v>
      </c>
      <c r="AB479" s="147" t="s">
        <v>5865</v>
      </c>
      <c r="AC479" s="146" t="s">
        <v>2606</v>
      </c>
      <c r="AD479" s="146" t="s">
        <v>2607</v>
      </c>
      <c r="AE479" s="146" t="s">
        <v>2608</v>
      </c>
      <c r="AF479" s="146" t="s">
        <v>2609</v>
      </c>
      <c r="AG479" s="146" t="s">
        <v>6552</v>
      </c>
      <c r="AI479" s="5">
        <v>41153</v>
      </c>
      <c r="AJ479" s="5">
        <v>42705</v>
      </c>
    </row>
    <row r="480" spans="1:37" ht="48" x14ac:dyDescent="0.25">
      <c r="A480" s="146">
        <v>3042</v>
      </c>
      <c r="B480" s="146" t="s">
        <v>2641</v>
      </c>
      <c r="C480" s="146" t="s">
        <v>2642</v>
      </c>
      <c r="D480" s="146">
        <v>20</v>
      </c>
      <c r="G480" s="146" t="s">
        <v>16</v>
      </c>
      <c r="H480" s="146" t="s">
        <v>17</v>
      </c>
      <c r="I480" s="146" t="s">
        <v>16</v>
      </c>
      <c r="J480" s="147" t="s">
        <v>5856</v>
      </c>
      <c r="K480" s="146" t="s">
        <v>43</v>
      </c>
      <c r="L480" s="146" t="s">
        <v>2643</v>
      </c>
      <c r="M480" s="146" t="s">
        <v>2644</v>
      </c>
      <c r="N480" s="146" t="s">
        <v>8</v>
      </c>
      <c r="O480" s="146" t="s">
        <v>110</v>
      </c>
      <c r="P480" s="146" t="s">
        <v>20</v>
      </c>
      <c r="Q480" s="146" t="b">
        <v>0</v>
      </c>
      <c r="R480" s="146" t="b">
        <v>0</v>
      </c>
      <c r="S480" s="146" t="b">
        <v>0</v>
      </c>
      <c r="T480" s="146" t="b">
        <v>0</v>
      </c>
      <c r="Z480" s="147" t="s">
        <v>5865</v>
      </c>
      <c r="AB480" s="147" t="s">
        <v>5865</v>
      </c>
      <c r="AC480" s="146" t="s">
        <v>2645</v>
      </c>
      <c r="AD480" s="146" t="s">
        <v>2646</v>
      </c>
      <c r="AE480" s="146" t="s">
        <v>2647</v>
      </c>
      <c r="AF480" s="146" t="s">
        <v>2648</v>
      </c>
      <c r="AG480" s="146" t="s">
        <v>6551</v>
      </c>
      <c r="AI480" s="5">
        <v>41153</v>
      </c>
      <c r="AJ480" s="5">
        <v>42614</v>
      </c>
    </row>
    <row r="481" spans="1:37" ht="48" x14ac:dyDescent="0.25">
      <c r="A481" s="146">
        <v>3040</v>
      </c>
      <c r="B481" s="146" t="s">
        <v>2634</v>
      </c>
      <c r="C481" s="146" t="s">
        <v>2635</v>
      </c>
      <c r="D481" s="146">
        <v>20</v>
      </c>
      <c r="G481" s="146" t="s">
        <v>16</v>
      </c>
      <c r="H481" s="146" t="s">
        <v>17</v>
      </c>
      <c r="I481" s="146" t="s">
        <v>16</v>
      </c>
      <c r="J481" s="147" t="s">
        <v>5856</v>
      </c>
      <c r="K481" s="146" t="s">
        <v>43</v>
      </c>
      <c r="L481" s="146" t="s">
        <v>2636</v>
      </c>
      <c r="N481" s="146" t="s">
        <v>8</v>
      </c>
      <c r="O481" s="146" t="s">
        <v>110</v>
      </c>
      <c r="P481" s="146" t="s">
        <v>20</v>
      </c>
      <c r="Q481" s="146" t="b">
        <v>0</v>
      </c>
      <c r="R481" s="146" t="b">
        <v>0</v>
      </c>
      <c r="S481" s="146" t="b">
        <v>0</v>
      </c>
      <c r="T481" s="146" t="b">
        <v>0</v>
      </c>
      <c r="Z481" s="147" t="s">
        <v>5865</v>
      </c>
      <c r="AB481" s="147" t="s">
        <v>5865</v>
      </c>
      <c r="AC481" s="146" t="s">
        <v>2637</v>
      </c>
      <c r="AD481" s="146" t="s">
        <v>2638</v>
      </c>
      <c r="AE481" s="146" t="s">
        <v>2639</v>
      </c>
      <c r="AF481" s="146" t="s">
        <v>2640</v>
      </c>
      <c r="AG481" s="146" t="s">
        <v>6550</v>
      </c>
      <c r="AI481" s="5">
        <v>41153</v>
      </c>
      <c r="AJ481" s="5">
        <v>42614</v>
      </c>
    </row>
    <row r="482" spans="1:37" ht="72" x14ac:dyDescent="0.25">
      <c r="A482" s="146">
        <v>2969</v>
      </c>
      <c r="B482" s="146" t="s">
        <v>2753</v>
      </c>
      <c r="C482" s="146" t="s">
        <v>2754</v>
      </c>
      <c r="G482" s="146" t="s">
        <v>16</v>
      </c>
      <c r="H482" s="146" t="s">
        <v>17</v>
      </c>
      <c r="I482" s="146" t="s">
        <v>20</v>
      </c>
      <c r="J482" s="147" t="s">
        <v>5856</v>
      </c>
      <c r="K482" s="146" t="s">
        <v>576</v>
      </c>
      <c r="L482" s="146" t="s">
        <v>2755</v>
      </c>
      <c r="N482" s="146" t="s">
        <v>8</v>
      </c>
      <c r="O482" s="146" t="s">
        <v>110</v>
      </c>
      <c r="P482" s="146" t="s">
        <v>20</v>
      </c>
      <c r="Q482" s="146" t="b">
        <v>0</v>
      </c>
      <c r="R482" s="146" t="b">
        <v>0</v>
      </c>
      <c r="S482" s="146" t="b">
        <v>0</v>
      </c>
      <c r="T482" s="146" t="b">
        <v>0</v>
      </c>
      <c r="Z482" s="147" t="s">
        <v>5865</v>
      </c>
      <c r="AB482" s="147" t="s">
        <v>5865</v>
      </c>
      <c r="AC482" s="146" t="s">
        <v>2756</v>
      </c>
      <c r="AD482" s="146" t="s">
        <v>2757</v>
      </c>
      <c r="AE482" s="146" t="s">
        <v>2758</v>
      </c>
      <c r="AF482" s="146" t="s">
        <v>2759</v>
      </c>
      <c r="AG482" s="146" t="s">
        <v>6549</v>
      </c>
      <c r="AI482" s="5">
        <v>41061</v>
      </c>
      <c r="AJ482" s="5">
        <v>42795</v>
      </c>
    </row>
    <row r="483" spans="1:37" ht="264" x14ac:dyDescent="0.25">
      <c r="A483" s="146">
        <v>2955</v>
      </c>
      <c r="B483" s="146" t="s">
        <v>2669</v>
      </c>
      <c r="C483" s="146" t="s">
        <v>2670</v>
      </c>
      <c r="D483" s="146">
        <v>606</v>
      </c>
      <c r="G483" s="146" t="s">
        <v>3</v>
      </c>
      <c r="H483" s="146" t="s">
        <v>41</v>
      </c>
      <c r="I483" s="146" t="s">
        <v>42</v>
      </c>
      <c r="J483" s="147" t="s">
        <v>5858</v>
      </c>
      <c r="K483" s="146" t="s">
        <v>2671</v>
      </c>
      <c r="L483" s="146" t="s">
        <v>1576</v>
      </c>
      <c r="N483" s="146" t="s">
        <v>84</v>
      </c>
      <c r="P483" s="146" t="s">
        <v>10</v>
      </c>
      <c r="Q483" s="146" t="b">
        <v>1</v>
      </c>
      <c r="R483" s="146" t="b">
        <v>1</v>
      </c>
      <c r="S483" s="146" t="b">
        <v>0</v>
      </c>
      <c r="T483" s="146" t="b">
        <v>0</v>
      </c>
      <c r="W483" s="146">
        <v>1900</v>
      </c>
      <c r="Y483" s="146" t="s">
        <v>2672</v>
      </c>
      <c r="Z483" s="147" t="s">
        <v>5883</v>
      </c>
      <c r="AA483" s="146" t="s">
        <v>143</v>
      </c>
      <c r="AB483" s="147" t="s">
        <v>5869</v>
      </c>
      <c r="AG483" s="146" t="s">
        <v>6548</v>
      </c>
      <c r="AI483" s="5">
        <v>41061</v>
      </c>
      <c r="AJ483" s="5">
        <v>42795</v>
      </c>
    </row>
    <row r="484" spans="1:37" ht="108" x14ac:dyDescent="0.25">
      <c r="A484" s="146">
        <v>2987</v>
      </c>
      <c r="B484" s="146" t="s">
        <v>2688</v>
      </c>
      <c r="C484" s="146" t="s">
        <v>2689</v>
      </c>
      <c r="D484" s="146">
        <v>250</v>
      </c>
      <c r="F484" s="146" t="s">
        <v>2690</v>
      </c>
      <c r="G484" s="146" t="s">
        <v>307</v>
      </c>
      <c r="H484" s="146" t="s">
        <v>308</v>
      </c>
      <c r="I484" s="146" t="s">
        <v>309</v>
      </c>
      <c r="J484" s="147" t="s">
        <v>5860</v>
      </c>
      <c r="K484" s="146" t="s">
        <v>411</v>
      </c>
      <c r="L484" s="146" t="s">
        <v>2691</v>
      </c>
      <c r="N484" s="146" t="s">
        <v>1509</v>
      </c>
      <c r="P484" s="146" t="s">
        <v>311</v>
      </c>
      <c r="Q484" s="146" t="b">
        <v>0</v>
      </c>
      <c r="R484" s="146" t="b">
        <v>0</v>
      </c>
      <c r="S484" s="146" t="b">
        <v>0</v>
      </c>
      <c r="T484" s="146" t="b">
        <v>0</v>
      </c>
      <c r="W484" s="146">
        <v>1500</v>
      </c>
      <c r="X484" s="146">
        <v>160</v>
      </c>
      <c r="Z484" s="147" t="s">
        <v>5865</v>
      </c>
      <c r="AB484" s="147" t="s">
        <v>5865</v>
      </c>
      <c r="AC484" s="146" t="s">
        <v>2692</v>
      </c>
      <c r="AD484" s="146" t="s">
        <v>2693</v>
      </c>
      <c r="AE484" s="146" t="s">
        <v>2694</v>
      </c>
      <c r="AF484" s="146" t="s">
        <v>2695</v>
      </c>
      <c r="AG484" s="146" t="s">
        <v>6547</v>
      </c>
      <c r="AI484" s="5">
        <v>41061</v>
      </c>
      <c r="AJ484" s="5">
        <v>42795</v>
      </c>
    </row>
    <row r="485" spans="1:37" ht="288" x14ac:dyDescent="0.25">
      <c r="A485" s="146">
        <v>2980</v>
      </c>
      <c r="B485" s="146" t="s">
        <v>2658</v>
      </c>
      <c r="C485" s="146" t="s">
        <v>2659</v>
      </c>
      <c r="G485" s="146" t="s">
        <v>3</v>
      </c>
      <c r="H485" s="146" t="s">
        <v>41</v>
      </c>
      <c r="I485" s="146" t="s">
        <v>42</v>
      </c>
      <c r="J485" s="147" t="s">
        <v>5856</v>
      </c>
      <c r="K485" s="146" t="s">
        <v>6</v>
      </c>
      <c r="L485" s="146" t="s">
        <v>2660</v>
      </c>
      <c r="M485" s="146" t="s">
        <v>261</v>
      </c>
      <c r="N485" s="146" t="s">
        <v>8</v>
      </c>
      <c r="O485" s="146" t="s">
        <v>9</v>
      </c>
      <c r="P485" s="146" t="s">
        <v>10</v>
      </c>
      <c r="Q485" s="146" t="b">
        <v>1</v>
      </c>
      <c r="R485" s="146" t="b">
        <v>1</v>
      </c>
      <c r="S485" s="146" t="b">
        <v>0</v>
      </c>
      <c r="T485" s="146" t="b">
        <v>0</v>
      </c>
      <c r="Y485" s="146" t="s">
        <v>45</v>
      </c>
      <c r="Z485" s="147" t="s">
        <v>5868</v>
      </c>
      <c r="AA485" s="146" t="s">
        <v>198</v>
      </c>
      <c r="AB485" s="147" t="s">
        <v>5943</v>
      </c>
      <c r="AG485" s="146" t="s">
        <v>6546</v>
      </c>
      <c r="AI485" s="5">
        <v>41061</v>
      </c>
      <c r="AJ485" s="5">
        <v>42795</v>
      </c>
      <c r="AK485" s="146" t="s">
        <v>6545</v>
      </c>
    </row>
    <row r="486" spans="1:37" ht="60" x14ac:dyDescent="0.25">
      <c r="A486" s="146">
        <v>3007</v>
      </c>
      <c r="B486" s="146" t="s">
        <v>2712</v>
      </c>
      <c r="C486" s="146" t="s">
        <v>2713</v>
      </c>
      <c r="D486" s="146">
        <v>20</v>
      </c>
      <c r="E486" s="146" t="s">
        <v>413</v>
      </c>
      <c r="G486" s="146" t="s">
        <v>68</v>
      </c>
      <c r="H486" s="146" t="s">
        <v>165</v>
      </c>
      <c r="I486" s="146" t="s">
        <v>68</v>
      </c>
      <c r="J486" s="147" t="s">
        <v>5856</v>
      </c>
      <c r="K486" s="146" t="s">
        <v>6</v>
      </c>
      <c r="L486" s="146" t="s">
        <v>2714</v>
      </c>
      <c r="M486" s="146" t="s">
        <v>733</v>
      </c>
      <c r="N486" s="146" t="s">
        <v>414</v>
      </c>
      <c r="P486" s="146" t="s">
        <v>20</v>
      </c>
      <c r="Q486" s="146" t="b">
        <v>0</v>
      </c>
      <c r="R486" s="146" t="b">
        <v>1</v>
      </c>
      <c r="S486" s="146" t="b">
        <v>0</v>
      </c>
      <c r="T486" s="146" t="b">
        <v>0</v>
      </c>
      <c r="Y486" s="146" t="s">
        <v>1869</v>
      </c>
      <c r="Z486" s="147" t="s">
        <v>5888</v>
      </c>
      <c r="AA486" s="146" t="s">
        <v>34</v>
      </c>
      <c r="AB486" s="147" t="s">
        <v>5867</v>
      </c>
      <c r="AC486" s="146" t="s">
        <v>2715</v>
      </c>
      <c r="AD486" s="146" t="s">
        <v>2716</v>
      </c>
      <c r="AE486" s="146" t="s">
        <v>2717</v>
      </c>
      <c r="AF486" s="146" t="s">
        <v>2718</v>
      </c>
      <c r="AG486" s="146" t="s">
        <v>6544</v>
      </c>
      <c r="AH486" s="146" t="s">
        <v>6543</v>
      </c>
      <c r="AI486" s="5">
        <v>41061</v>
      </c>
      <c r="AJ486" s="5">
        <v>42795</v>
      </c>
      <c r="AK486" s="146" t="s">
        <v>6542</v>
      </c>
    </row>
    <row r="487" spans="1:37" ht="60" x14ac:dyDescent="0.25">
      <c r="A487" s="146">
        <v>3005</v>
      </c>
      <c r="B487" s="146" t="s">
        <v>2726</v>
      </c>
      <c r="C487" s="146" t="s">
        <v>6541</v>
      </c>
      <c r="D487" s="146">
        <v>40</v>
      </c>
      <c r="E487" s="146" t="s">
        <v>6091</v>
      </c>
      <c r="G487" s="146" t="s">
        <v>68</v>
      </c>
      <c r="H487" s="146" t="s">
        <v>165</v>
      </c>
      <c r="I487" s="146" t="s">
        <v>68</v>
      </c>
      <c r="J487" s="147" t="s">
        <v>5856</v>
      </c>
      <c r="K487" s="146" t="s">
        <v>6</v>
      </c>
      <c r="L487" s="146" t="s">
        <v>2334</v>
      </c>
      <c r="M487" s="146" t="s">
        <v>6540</v>
      </c>
      <c r="N487" s="146" t="s">
        <v>1509</v>
      </c>
      <c r="P487" s="146" t="s">
        <v>20</v>
      </c>
      <c r="Q487" s="146" t="b">
        <v>0</v>
      </c>
      <c r="R487" s="146" t="b">
        <v>0</v>
      </c>
      <c r="S487" s="146" t="b">
        <v>0</v>
      </c>
      <c r="T487" s="146" t="b">
        <v>0</v>
      </c>
      <c r="Z487" s="147" t="s">
        <v>5865</v>
      </c>
      <c r="AB487" s="147" t="s">
        <v>5865</v>
      </c>
      <c r="AC487" s="146" t="s">
        <v>2742</v>
      </c>
      <c r="AD487" s="146" t="s">
        <v>2743</v>
      </c>
      <c r="AE487" s="146" t="s">
        <v>2744</v>
      </c>
      <c r="AF487" s="146" t="s">
        <v>2745</v>
      </c>
      <c r="AG487" s="146" t="s">
        <v>6539</v>
      </c>
      <c r="AI487" s="5">
        <v>41061</v>
      </c>
      <c r="AJ487" s="5">
        <v>42795</v>
      </c>
      <c r="AK487" s="146" t="s">
        <v>300</v>
      </c>
    </row>
    <row r="488" spans="1:37" ht="108" x14ac:dyDescent="0.25">
      <c r="A488" s="146">
        <v>2996</v>
      </c>
      <c r="B488" s="146" t="s">
        <v>2696</v>
      </c>
      <c r="C488" s="146" t="s">
        <v>2697</v>
      </c>
      <c r="D488" s="146">
        <v>25</v>
      </c>
      <c r="G488" s="146" t="s">
        <v>16</v>
      </c>
      <c r="H488" s="146" t="s">
        <v>17</v>
      </c>
      <c r="I488" s="146" t="s">
        <v>16</v>
      </c>
      <c r="J488" s="147" t="s">
        <v>5856</v>
      </c>
      <c r="K488" s="146" t="s">
        <v>6</v>
      </c>
      <c r="L488" s="146" t="s">
        <v>2698</v>
      </c>
      <c r="M488" s="146" t="s">
        <v>2699</v>
      </c>
      <c r="N488" s="146" t="s">
        <v>84</v>
      </c>
      <c r="P488" s="146" t="s">
        <v>20</v>
      </c>
      <c r="Q488" s="146" t="b">
        <v>0</v>
      </c>
      <c r="R488" s="146" t="b">
        <v>0</v>
      </c>
      <c r="S488" s="146" t="b">
        <v>0</v>
      </c>
      <c r="T488" s="146" t="b">
        <v>0</v>
      </c>
      <c r="Y488" s="146" t="s">
        <v>2380</v>
      </c>
      <c r="Z488" s="147" t="s">
        <v>5891</v>
      </c>
      <c r="AA488" s="146" t="s">
        <v>143</v>
      </c>
      <c r="AB488" s="147" t="s">
        <v>5868</v>
      </c>
      <c r="AC488" s="146" t="s">
        <v>2700</v>
      </c>
      <c r="AD488" s="146" t="s">
        <v>2701</v>
      </c>
      <c r="AE488" s="146" t="s">
        <v>2702</v>
      </c>
      <c r="AF488" s="146" t="s">
        <v>2703</v>
      </c>
      <c r="AG488" s="146" t="s">
        <v>6530</v>
      </c>
      <c r="AH488" s="146" t="s">
        <v>2704</v>
      </c>
      <c r="AI488" s="5">
        <v>41061</v>
      </c>
      <c r="AJ488" s="5">
        <v>42795</v>
      </c>
      <c r="AK488" s="146" t="s">
        <v>276</v>
      </c>
    </row>
    <row r="489" spans="1:37" ht="84" x14ac:dyDescent="0.25">
      <c r="A489" s="146">
        <v>3011</v>
      </c>
      <c r="B489" s="146" t="s">
        <v>2746</v>
      </c>
      <c r="C489" s="146" t="s">
        <v>2747</v>
      </c>
      <c r="D489" s="146">
        <v>100</v>
      </c>
      <c r="G489" s="146" t="s">
        <v>68</v>
      </c>
      <c r="H489" s="146" t="s">
        <v>108</v>
      </c>
      <c r="I489" s="146" t="s">
        <v>108</v>
      </c>
      <c r="J489" s="147" t="s">
        <v>5856</v>
      </c>
      <c r="K489" s="146" t="s">
        <v>82</v>
      </c>
      <c r="L489" s="146" t="s">
        <v>2748</v>
      </c>
      <c r="N489" s="146" t="s">
        <v>8</v>
      </c>
      <c r="O489" s="146" t="s">
        <v>110</v>
      </c>
      <c r="P489" s="146" t="s">
        <v>20</v>
      </c>
      <c r="Q489" s="146" t="b">
        <v>0</v>
      </c>
      <c r="R489" s="146" t="b">
        <v>0</v>
      </c>
      <c r="S489" s="146" t="b">
        <v>0</v>
      </c>
      <c r="T489" s="146" t="b">
        <v>0</v>
      </c>
      <c r="Z489" s="147" t="s">
        <v>5865</v>
      </c>
      <c r="AB489" s="147" t="s">
        <v>5865</v>
      </c>
      <c r="AC489" s="146" t="s">
        <v>2749</v>
      </c>
      <c r="AD489" s="146" t="s">
        <v>2750</v>
      </c>
      <c r="AE489" s="146" t="s">
        <v>2751</v>
      </c>
      <c r="AF489" s="146" t="s">
        <v>2752</v>
      </c>
      <c r="AG489" s="146" t="s">
        <v>6538</v>
      </c>
      <c r="AI489" s="5">
        <v>41061</v>
      </c>
      <c r="AJ489" s="5">
        <v>42795</v>
      </c>
    </row>
    <row r="490" spans="1:37" ht="276" x14ac:dyDescent="0.25">
      <c r="A490" s="146">
        <v>2978</v>
      </c>
      <c r="B490" s="146" t="s">
        <v>2661</v>
      </c>
      <c r="C490" s="146" t="s">
        <v>6537</v>
      </c>
      <c r="D490" s="146">
        <v>259</v>
      </c>
      <c r="E490" s="146" t="s">
        <v>182</v>
      </c>
      <c r="G490" s="146" t="s">
        <v>3</v>
      </c>
      <c r="H490" s="146" t="s">
        <v>41</v>
      </c>
      <c r="I490" s="146" t="s">
        <v>42</v>
      </c>
      <c r="J490" s="147" t="s">
        <v>5856</v>
      </c>
      <c r="K490" s="146" t="s">
        <v>497</v>
      </c>
      <c r="L490" s="146" t="s">
        <v>6536</v>
      </c>
      <c r="N490" s="146" t="s">
        <v>84</v>
      </c>
      <c r="P490" s="146" t="s">
        <v>10</v>
      </c>
      <c r="Q490" s="146" t="b">
        <v>1</v>
      </c>
      <c r="R490" s="146" t="b">
        <v>1</v>
      </c>
      <c r="S490" s="146" t="b">
        <v>0</v>
      </c>
      <c r="T490" s="146" t="b">
        <v>0</v>
      </c>
      <c r="Y490" s="146" t="s">
        <v>34</v>
      </c>
      <c r="Z490" s="147" t="s">
        <v>5867</v>
      </c>
      <c r="AA490" s="146" t="s">
        <v>46</v>
      </c>
      <c r="AB490" s="147" t="s">
        <v>5906</v>
      </c>
      <c r="AC490" s="146" t="s">
        <v>498</v>
      </c>
      <c r="AD490" s="146" t="s">
        <v>499</v>
      </c>
      <c r="AE490" s="146" t="s">
        <v>500</v>
      </c>
      <c r="AF490" s="146" t="s">
        <v>501</v>
      </c>
      <c r="AG490" s="146" t="s">
        <v>6535</v>
      </c>
      <c r="AI490" s="5">
        <v>41061</v>
      </c>
      <c r="AJ490" s="5">
        <v>42795</v>
      </c>
      <c r="AK490" s="146" t="s">
        <v>2819</v>
      </c>
    </row>
    <row r="491" spans="1:37" ht="60" x14ac:dyDescent="0.25">
      <c r="A491" s="146">
        <v>3010</v>
      </c>
      <c r="B491" s="146" t="s">
        <v>2727</v>
      </c>
      <c r="C491" s="146" t="s">
        <v>2728</v>
      </c>
      <c r="D491" s="146">
        <v>40</v>
      </c>
      <c r="G491" s="146" t="s">
        <v>68</v>
      </c>
      <c r="H491" s="146" t="s">
        <v>165</v>
      </c>
      <c r="I491" s="146" t="s">
        <v>68</v>
      </c>
      <c r="J491" s="147" t="s">
        <v>5856</v>
      </c>
      <c r="K491" s="146" t="s">
        <v>6</v>
      </c>
      <c r="L491" s="146" t="s">
        <v>2729</v>
      </c>
      <c r="M491" s="146" t="s">
        <v>2730</v>
      </c>
      <c r="N491" s="146" t="s">
        <v>8</v>
      </c>
      <c r="O491" s="146" t="s">
        <v>110</v>
      </c>
      <c r="P491" s="146" t="s">
        <v>20</v>
      </c>
      <c r="Q491" s="146" t="b">
        <v>0</v>
      </c>
      <c r="R491" s="146" t="b">
        <v>1</v>
      </c>
      <c r="S491" s="146" t="b">
        <v>0</v>
      </c>
      <c r="T491" s="146" t="b">
        <v>0</v>
      </c>
      <c r="Z491" s="147" t="s">
        <v>5865</v>
      </c>
      <c r="AB491" s="147" t="s">
        <v>5865</v>
      </c>
      <c r="AC491" s="146" t="s">
        <v>2731</v>
      </c>
      <c r="AD491" s="146" t="s">
        <v>2732</v>
      </c>
      <c r="AE491" s="146" t="s">
        <v>2733</v>
      </c>
      <c r="AF491" s="146" t="s">
        <v>2734</v>
      </c>
      <c r="AG491" s="146" t="s">
        <v>6534</v>
      </c>
      <c r="AI491" s="5">
        <v>41061</v>
      </c>
      <c r="AJ491" s="5">
        <v>42795</v>
      </c>
    </row>
    <row r="492" spans="1:37" ht="60" x14ac:dyDescent="0.25">
      <c r="A492" s="146">
        <v>2984</v>
      </c>
      <c r="B492" s="146" t="s">
        <v>2705</v>
      </c>
      <c r="C492" s="146" t="s">
        <v>2706</v>
      </c>
      <c r="D492" s="146">
        <v>56</v>
      </c>
      <c r="G492" s="146" t="s">
        <v>68</v>
      </c>
      <c r="H492" s="146" t="s">
        <v>880</v>
      </c>
      <c r="I492" s="146" t="s">
        <v>880</v>
      </c>
      <c r="J492" s="147" t="s">
        <v>5856</v>
      </c>
      <c r="K492" s="146" t="s">
        <v>226</v>
      </c>
      <c r="L492" s="146" t="s">
        <v>2707</v>
      </c>
      <c r="N492" s="146" t="s">
        <v>8</v>
      </c>
      <c r="O492" s="146" t="s">
        <v>33</v>
      </c>
      <c r="P492" s="146" t="s">
        <v>20</v>
      </c>
      <c r="Q492" s="146" t="b">
        <v>0</v>
      </c>
      <c r="R492" s="146" t="b">
        <v>0</v>
      </c>
      <c r="S492" s="146" t="b">
        <v>0</v>
      </c>
      <c r="T492" s="146" t="b">
        <v>1</v>
      </c>
      <c r="U492" s="146" t="s">
        <v>2707</v>
      </c>
      <c r="Z492" s="147" t="s">
        <v>5865</v>
      </c>
      <c r="AB492" s="147" t="s">
        <v>5865</v>
      </c>
      <c r="AC492" s="146" t="s">
        <v>2708</v>
      </c>
      <c r="AD492" s="146" t="s">
        <v>2709</v>
      </c>
      <c r="AE492" s="146" t="s">
        <v>2710</v>
      </c>
      <c r="AF492" s="146" t="s">
        <v>2711</v>
      </c>
      <c r="AG492" s="146" t="s">
        <v>6533</v>
      </c>
      <c r="AI492" s="5">
        <v>41061</v>
      </c>
      <c r="AJ492" s="5">
        <v>42705</v>
      </c>
    </row>
    <row r="493" spans="1:37" ht="84" x14ac:dyDescent="0.25">
      <c r="A493" s="146">
        <v>2843</v>
      </c>
      <c r="B493" s="146" t="s">
        <v>2673</v>
      </c>
      <c r="C493" s="146" t="s">
        <v>2674</v>
      </c>
      <c r="D493" s="146">
        <v>40</v>
      </c>
      <c r="G493" s="146" t="s">
        <v>16</v>
      </c>
      <c r="H493" s="146" t="s">
        <v>17</v>
      </c>
      <c r="I493" s="146" t="s">
        <v>16</v>
      </c>
      <c r="J493" s="147" t="s">
        <v>5858</v>
      </c>
      <c r="K493" s="146" t="s">
        <v>159</v>
      </c>
      <c r="L493" s="146" t="s">
        <v>2675</v>
      </c>
      <c r="M493" s="146" t="s">
        <v>2676</v>
      </c>
      <c r="N493" s="146" t="s">
        <v>8</v>
      </c>
      <c r="O493" s="146" t="s">
        <v>110</v>
      </c>
      <c r="P493" s="146" t="s">
        <v>20</v>
      </c>
      <c r="Q493" s="146" t="b">
        <v>0</v>
      </c>
      <c r="R493" s="146" t="b">
        <v>0</v>
      </c>
      <c r="S493" s="146" t="b">
        <v>0</v>
      </c>
      <c r="T493" s="146" t="b">
        <v>0</v>
      </c>
      <c r="Z493" s="147" t="s">
        <v>5865</v>
      </c>
      <c r="AB493" s="147" t="s">
        <v>5865</v>
      </c>
      <c r="AC493" s="146" t="s">
        <v>2677</v>
      </c>
      <c r="AD493" s="146" t="s">
        <v>2678</v>
      </c>
      <c r="AE493" s="146" t="s">
        <v>2679</v>
      </c>
      <c r="AF493" s="146" t="s">
        <v>2680</v>
      </c>
      <c r="AG493" s="146" t="s">
        <v>6224</v>
      </c>
      <c r="AI493" s="5">
        <v>41061</v>
      </c>
      <c r="AJ493" s="5">
        <v>42705</v>
      </c>
    </row>
    <row r="494" spans="1:37" ht="60" x14ac:dyDescent="0.25">
      <c r="A494" s="146">
        <v>3002</v>
      </c>
      <c r="B494" s="146" t="s">
        <v>2719</v>
      </c>
      <c r="C494" s="146" t="s">
        <v>2720</v>
      </c>
      <c r="D494" s="146">
        <v>20</v>
      </c>
      <c r="G494" s="146" t="s">
        <v>16</v>
      </c>
      <c r="H494" s="146" t="s">
        <v>17</v>
      </c>
      <c r="I494" s="146" t="s">
        <v>16</v>
      </c>
      <c r="J494" s="147" t="s">
        <v>5856</v>
      </c>
      <c r="K494" s="146" t="s">
        <v>82</v>
      </c>
      <c r="L494" s="146" t="s">
        <v>1623</v>
      </c>
      <c r="M494" s="146" t="s">
        <v>2721</v>
      </c>
      <c r="N494" s="146" t="s">
        <v>84</v>
      </c>
      <c r="P494" s="146" t="s">
        <v>20</v>
      </c>
      <c r="Q494" s="146" t="b">
        <v>0</v>
      </c>
      <c r="R494" s="146" t="b">
        <v>0</v>
      </c>
      <c r="S494" s="146" t="b">
        <v>0</v>
      </c>
      <c r="T494" s="146" t="b">
        <v>0</v>
      </c>
      <c r="Y494" s="146" t="s">
        <v>801</v>
      </c>
      <c r="Z494" s="147" t="s">
        <v>5881</v>
      </c>
      <c r="AA494" s="183" t="s">
        <v>56</v>
      </c>
      <c r="AB494" s="147" t="s">
        <v>5869</v>
      </c>
      <c r="AC494" s="146" t="s">
        <v>2722</v>
      </c>
      <c r="AD494" s="146" t="s">
        <v>2723</v>
      </c>
      <c r="AE494" s="146" t="s">
        <v>2724</v>
      </c>
      <c r="AF494" s="146" t="s">
        <v>2725</v>
      </c>
      <c r="AG494" s="146" t="s">
        <v>6464</v>
      </c>
      <c r="AI494" s="5">
        <v>41061</v>
      </c>
      <c r="AJ494" s="5">
        <v>42705</v>
      </c>
    </row>
    <row r="495" spans="1:37" ht="48" x14ac:dyDescent="0.25">
      <c r="A495" s="146">
        <v>2992</v>
      </c>
      <c r="B495" s="146" t="s">
        <v>2663</v>
      </c>
      <c r="C495" s="146" t="s">
        <v>2664</v>
      </c>
      <c r="D495" s="146">
        <v>30</v>
      </c>
      <c r="G495" s="146" t="s">
        <v>16</v>
      </c>
      <c r="H495" s="146" t="s">
        <v>17</v>
      </c>
      <c r="I495" s="146" t="s">
        <v>16</v>
      </c>
      <c r="J495" s="147" t="s">
        <v>5856</v>
      </c>
      <c r="K495" s="146" t="s">
        <v>497</v>
      </c>
      <c r="L495" s="146" t="s">
        <v>2533</v>
      </c>
      <c r="N495" s="146" t="s">
        <v>8</v>
      </c>
      <c r="O495" s="146" t="s">
        <v>110</v>
      </c>
      <c r="P495" s="146" t="s">
        <v>20</v>
      </c>
      <c r="Q495" s="146" t="b">
        <v>0</v>
      </c>
      <c r="R495" s="146" t="b">
        <v>0</v>
      </c>
      <c r="S495" s="146" t="b">
        <v>0</v>
      </c>
      <c r="T495" s="146" t="b">
        <v>0</v>
      </c>
      <c r="Z495" s="147" t="s">
        <v>5865</v>
      </c>
      <c r="AB495" s="147" t="s">
        <v>5865</v>
      </c>
      <c r="AC495" s="146" t="s">
        <v>2665</v>
      </c>
      <c r="AD495" s="146" t="s">
        <v>2666</v>
      </c>
      <c r="AE495" s="146" t="s">
        <v>2667</v>
      </c>
      <c r="AF495" s="146" t="s">
        <v>2668</v>
      </c>
      <c r="AG495" s="146" t="s">
        <v>6156</v>
      </c>
      <c r="AI495" s="5">
        <v>41061</v>
      </c>
      <c r="AJ495" s="5">
        <v>42705</v>
      </c>
    </row>
    <row r="496" spans="1:37" ht="84" x14ac:dyDescent="0.25">
      <c r="A496" s="146">
        <v>2993</v>
      </c>
      <c r="B496" s="146" t="s">
        <v>2681</v>
      </c>
      <c r="C496" s="146" t="s">
        <v>2682</v>
      </c>
      <c r="D496" s="146">
        <v>1800</v>
      </c>
      <c r="F496" s="146" t="s">
        <v>2363</v>
      </c>
      <c r="G496" s="146" t="s">
        <v>307</v>
      </c>
      <c r="H496" s="146" t="s">
        <v>637</v>
      </c>
      <c r="I496" s="146" t="s">
        <v>637</v>
      </c>
      <c r="J496" s="147" t="s">
        <v>5863</v>
      </c>
      <c r="K496" s="146" t="s">
        <v>2399</v>
      </c>
      <c r="L496" s="146" t="s">
        <v>2683</v>
      </c>
      <c r="N496" s="146" t="s">
        <v>8</v>
      </c>
      <c r="O496" s="146" t="s">
        <v>110</v>
      </c>
      <c r="P496" s="146" t="s">
        <v>311</v>
      </c>
      <c r="Q496" s="146" t="b">
        <v>0</v>
      </c>
      <c r="R496" s="146" t="b">
        <v>0</v>
      </c>
      <c r="S496" s="146" t="b">
        <v>0</v>
      </c>
      <c r="T496" s="146" t="b">
        <v>0</v>
      </c>
      <c r="W496" s="146">
        <v>2600</v>
      </c>
      <c r="X496" s="146">
        <v>500</v>
      </c>
      <c r="Z496" s="147" t="s">
        <v>5865</v>
      </c>
      <c r="AB496" s="147" t="s">
        <v>5865</v>
      </c>
      <c r="AC496" s="146" t="s">
        <v>2684</v>
      </c>
      <c r="AD496" s="146" t="s">
        <v>2685</v>
      </c>
      <c r="AE496" s="146" t="s">
        <v>2686</v>
      </c>
      <c r="AF496" s="146" t="s">
        <v>2687</v>
      </c>
      <c r="AG496" s="146" t="s">
        <v>6532</v>
      </c>
      <c r="AI496" s="5">
        <v>41061</v>
      </c>
      <c r="AJ496" s="5">
        <v>42705</v>
      </c>
    </row>
    <row r="497" spans="1:37" ht="48" x14ac:dyDescent="0.25">
      <c r="A497" s="146">
        <v>3003</v>
      </c>
      <c r="B497" s="146" t="s">
        <v>2735</v>
      </c>
      <c r="C497" s="146" t="s">
        <v>2736</v>
      </c>
      <c r="D497" s="146">
        <v>20</v>
      </c>
      <c r="G497" s="146" t="s">
        <v>16</v>
      </c>
      <c r="H497" s="146" t="s">
        <v>17</v>
      </c>
      <c r="I497" s="146" t="s">
        <v>20</v>
      </c>
      <c r="J497" s="147" t="s">
        <v>5856</v>
      </c>
      <c r="K497" s="146" t="s">
        <v>1085</v>
      </c>
      <c r="L497" s="146" t="s">
        <v>2737</v>
      </c>
      <c r="M497" s="146" t="s">
        <v>1451</v>
      </c>
      <c r="N497" s="146" t="s">
        <v>84</v>
      </c>
      <c r="P497" s="146" t="s">
        <v>20</v>
      </c>
      <c r="Q497" s="146" t="b">
        <v>0</v>
      </c>
      <c r="R497" s="146" t="b">
        <v>0</v>
      </c>
      <c r="S497" s="146" t="b">
        <v>0</v>
      </c>
      <c r="T497" s="146" t="b">
        <v>0</v>
      </c>
      <c r="Y497" s="146" t="s">
        <v>609</v>
      </c>
      <c r="Z497" s="147" t="s">
        <v>5877</v>
      </c>
      <c r="AA497" s="146" t="s">
        <v>45</v>
      </c>
      <c r="AB497" s="147" t="s">
        <v>5868</v>
      </c>
      <c r="AC497" s="146" t="s">
        <v>2738</v>
      </c>
      <c r="AD497" s="146" t="s">
        <v>2739</v>
      </c>
      <c r="AE497" s="146" t="s">
        <v>2740</v>
      </c>
      <c r="AF497" s="146" t="s">
        <v>2741</v>
      </c>
      <c r="AG497" s="146" t="s">
        <v>6531</v>
      </c>
      <c r="AI497" s="5">
        <v>41061</v>
      </c>
      <c r="AJ497" s="5">
        <v>42614</v>
      </c>
    </row>
    <row r="498" spans="1:37" ht="36" x14ac:dyDescent="0.25">
      <c r="A498" s="146">
        <v>2997</v>
      </c>
      <c r="B498" s="146" t="s">
        <v>2760</v>
      </c>
      <c r="C498" s="146" t="s">
        <v>2761</v>
      </c>
      <c r="D498" s="146">
        <v>20</v>
      </c>
      <c r="G498" s="146" t="s">
        <v>16</v>
      </c>
      <c r="H498" s="146" t="s">
        <v>17</v>
      </c>
      <c r="I498" s="146" t="s">
        <v>16</v>
      </c>
      <c r="J498" s="147" t="s">
        <v>5856</v>
      </c>
      <c r="K498" s="146" t="s">
        <v>136</v>
      </c>
      <c r="L498" s="146" t="s">
        <v>2698</v>
      </c>
      <c r="N498" s="146" t="s">
        <v>8</v>
      </c>
      <c r="O498" s="146" t="s">
        <v>110</v>
      </c>
      <c r="P498" s="146" t="s">
        <v>20</v>
      </c>
      <c r="Q498" s="146" t="b">
        <v>0</v>
      </c>
      <c r="R498" s="146" t="b">
        <v>0</v>
      </c>
      <c r="S498" s="146" t="b">
        <v>0</v>
      </c>
      <c r="T498" s="146" t="b">
        <v>0</v>
      </c>
      <c r="Z498" s="147" t="s">
        <v>5865</v>
      </c>
      <c r="AB498" s="147" t="s">
        <v>5865</v>
      </c>
      <c r="AC498" s="146" t="s">
        <v>2762</v>
      </c>
      <c r="AD498" s="146" t="s">
        <v>2763</v>
      </c>
      <c r="AE498" s="146" t="s">
        <v>2764</v>
      </c>
      <c r="AF498" s="146" t="s">
        <v>2765</v>
      </c>
      <c r="AG498" s="146" t="s">
        <v>6530</v>
      </c>
      <c r="AI498" s="5">
        <v>41061</v>
      </c>
      <c r="AJ498" s="5">
        <v>42614</v>
      </c>
    </row>
    <row r="499" spans="1:37" ht="72" x14ac:dyDescent="0.25">
      <c r="A499" s="146">
        <v>2990</v>
      </c>
      <c r="B499" s="146" t="s">
        <v>2766</v>
      </c>
      <c r="C499" s="146" t="s">
        <v>2767</v>
      </c>
      <c r="D499" s="146">
        <v>1000</v>
      </c>
      <c r="G499" s="146" t="s">
        <v>16</v>
      </c>
      <c r="H499" s="146" t="s">
        <v>17</v>
      </c>
      <c r="I499" s="146" t="s">
        <v>20</v>
      </c>
      <c r="J499" s="147" t="s">
        <v>5856</v>
      </c>
      <c r="K499" s="146" t="s">
        <v>366</v>
      </c>
      <c r="L499" s="146" t="s">
        <v>2768</v>
      </c>
      <c r="N499" s="146" t="s">
        <v>8</v>
      </c>
      <c r="O499" s="146" t="s">
        <v>147</v>
      </c>
      <c r="P499" s="146" t="s">
        <v>20</v>
      </c>
      <c r="Q499" s="146" t="b">
        <v>0</v>
      </c>
      <c r="R499" s="146" t="b">
        <v>0</v>
      </c>
      <c r="S499" s="146" t="b">
        <v>0</v>
      </c>
      <c r="T499" s="146" t="b">
        <v>0</v>
      </c>
      <c r="Z499" s="147" t="s">
        <v>5865</v>
      </c>
      <c r="AA499" s="146" t="s">
        <v>2569</v>
      </c>
      <c r="AB499" s="147" t="s">
        <v>5952</v>
      </c>
      <c r="AC499" s="146" t="s">
        <v>2769</v>
      </c>
      <c r="AD499" s="146" t="s">
        <v>2770</v>
      </c>
      <c r="AE499" s="146" t="s">
        <v>2771</v>
      </c>
      <c r="AF499" s="146" t="s">
        <v>2772</v>
      </c>
      <c r="AG499" s="146" t="s">
        <v>6529</v>
      </c>
      <c r="AI499" s="5">
        <v>41061</v>
      </c>
      <c r="AJ499" s="5">
        <v>42522</v>
      </c>
    </row>
    <row r="500" spans="1:37" ht="96" x14ac:dyDescent="0.25">
      <c r="A500" s="146">
        <v>2966</v>
      </c>
      <c r="B500" s="146" t="s">
        <v>2801</v>
      </c>
      <c r="C500" s="146" t="s">
        <v>2802</v>
      </c>
      <c r="D500" s="146">
        <v>38</v>
      </c>
      <c r="G500" s="146" t="s">
        <v>16</v>
      </c>
      <c r="H500" s="146" t="s">
        <v>17</v>
      </c>
      <c r="I500" s="146" t="s">
        <v>16</v>
      </c>
      <c r="J500" s="147" t="s">
        <v>5856</v>
      </c>
      <c r="K500" s="146" t="s">
        <v>136</v>
      </c>
      <c r="L500" s="146" t="s">
        <v>2803</v>
      </c>
      <c r="M500" s="146" t="s">
        <v>505</v>
      </c>
      <c r="N500" s="146" t="s">
        <v>84</v>
      </c>
      <c r="P500" s="146" t="s">
        <v>20</v>
      </c>
      <c r="Q500" s="146" t="b">
        <v>0</v>
      </c>
      <c r="R500" s="146" t="b">
        <v>0</v>
      </c>
      <c r="S500" s="146" t="b">
        <v>0</v>
      </c>
      <c r="T500" s="146" t="b">
        <v>0</v>
      </c>
      <c r="Y500" s="146" t="s">
        <v>2804</v>
      </c>
      <c r="Z500" s="147" t="s">
        <v>5890</v>
      </c>
      <c r="AA500" s="146" t="s">
        <v>64</v>
      </c>
      <c r="AB500" s="147" t="s">
        <v>5870</v>
      </c>
      <c r="AC500" s="146" t="s">
        <v>2805</v>
      </c>
      <c r="AD500" s="146" t="s">
        <v>2806</v>
      </c>
      <c r="AE500" s="146" t="s">
        <v>2807</v>
      </c>
      <c r="AF500" s="146" t="s">
        <v>2808</v>
      </c>
      <c r="AG500" s="146" t="s">
        <v>6445</v>
      </c>
      <c r="AH500" s="146" t="s">
        <v>2809</v>
      </c>
      <c r="AI500" s="5">
        <v>40969</v>
      </c>
      <c r="AJ500" s="5">
        <v>42795</v>
      </c>
    </row>
    <row r="501" spans="1:37" ht="180" x14ac:dyDescent="0.25">
      <c r="A501" s="146">
        <v>2869</v>
      </c>
      <c r="B501" s="146" t="s">
        <v>2810</v>
      </c>
      <c r="C501" s="146" t="s">
        <v>2811</v>
      </c>
      <c r="D501" s="146">
        <v>82</v>
      </c>
      <c r="G501" s="146" t="s">
        <v>3</v>
      </c>
      <c r="H501" s="146" t="s">
        <v>41</v>
      </c>
      <c r="I501" s="146" t="s">
        <v>42</v>
      </c>
      <c r="J501" s="147" t="s">
        <v>5856</v>
      </c>
      <c r="K501" s="146" t="s">
        <v>6</v>
      </c>
      <c r="L501" s="146" t="s">
        <v>2812</v>
      </c>
      <c r="N501" s="146" t="s">
        <v>84</v>
      </c>
      <c r="P501" s="146" t="s">
        <v>10</v>
      </c>
      <c r="Q501" s="146" t="b">
        <v>1</v>
      </c>
      <c r="R501" s="146" t="b">
        <v>1</v>
      </c>
      <c r="S501" s="146" t="b">
        <v>0</v>
      </c>
      <c r="T501" s="146" t="b">
        <v>0</v>
      </c>
      <c r="Y501" s="146" t="s">
        <v>2168</v>
      </c>
      <c r="Z501" s="147" t="s">
        <v>5884</v>
      </c>
      <c r="AA501" s="183" t="s">
        <v>56</v>
      </c>
      <c r="AB501" s="147" t="s">
        <v>5869</v>
      </c>
      <c r="AC501" s="146" t="s">
        <v>2813</v>
      </c>
      <c r="AD501" s="146" t="s">
        <v>2814</v>
      </c>
      <c r="AE501" s="146" t="s">
        <v>2815</v>
      </c>
      <c r="AF501" s="146" t="s">
        <v>2816</v>
      </c>
      <c r="AG501" s="146" t="s">
        <v>6528</v>
      </c>
      <c r="AI501" s="5">
        <v>40969</v>
      </c>
      <c r="AJ501" s="5">
        <v>42795</v>
      </c>
    </row>
    <row r="502" spans="1:37" ht="84" x14ac:dyDescent="0.25">
      <c r="A502" s="146">
        <v>2950</v>
      </c>
      <c r="B502" s="146" t="s">
        <v>2789</v>
      </c>
      <c r="C502" s="146" t="s">
        <v>6527</v>
      </c>
      <c r="D502" s="146">
        <v>35</v>
      </c>
      <c r="G502" s="146" t="s">
        <v>3</v>
      </c>
      <c r="H502" s="146" t="s">
        <v>4</v>
      </c>
      <c r="I502" s="146" t="s">
        <v>5</v>
      </c>
      <c r="J502" s="147" t="s">
        <v>5856</v>
      </c>
      <c r="K502" s="146" t="s">
        <v>136</v>
      </c>
      <c r="L502" s="146" t="s">
        <v>93</v>
      </c>
      <c r="M502" s="146" t="s">
        <v>261</v>
      </c>
      <c r="N502" s="146" t="s">
        <v>84</v>
      </c>
      <c r="P502" s="146" t="s">
        <v>10</v>
      </c>
      <c r="Q502" s="146" t="b">
        <v>1</v>
      </c>
      <c r="R502" s="146" t="b">
        <v>0</v>
      </c>
      <c r="S502" s="146" t="b">
        <v>0</v>
      </c>
      <c r="T502" s="146" t="b">
        <v>0</v>
      </c>
      <c r="Y502" s="146" t="s">
        <v>412</v>
      </c>
      <c r="Z502" s="147" t="s">
        <v>5875</v>
      </c>
      <c r="AA502" s="146" t="s">
        <v>29</v>
      </c>
      <c r="AB502" s="147" t="s">
        <v>5866</v>
      </c>
      <c r="AC502" s="146" t="s">
        <v>2790</v>
      </c>
      <c r="AD502" s="146" t="s">
        <v>2791</v>
      </c>
      <c r="AE502" s="146" t="s">
        <v>2792</v>
      </c>
      <c r="AF502" s="146" t="s">
        <v>2793</v>
      </c>
      <c r="AG502" s="146" t="s">
        <v>6526</v>
      </c>
      <c r="AI502" s="5">
        <v>40969</v>
      </c>
      <c r="AJ502" s="5">
        <v>42795</v>
      </c>
      <c r="AK502" s="146" t="s">
        <v>6525</v>
      </c>
    </row>
    <row r="503" spans="1:37" ht="216" x14ac:dyDescent="0.25">
      <c r="A503" s="146">
        <v>2948</v>
      </c>
      <c r="B503" s="146" t="s">
        <v>2782</v>
      </c>
      <c r="C503" s="146" t="s">
        <v>6524</v>
      </c>
      <c r="D503" s="146">
        <v>1743</v>
      </c>
      <c r="G503" s="146" t="s">
        <v>50</v>
      </c>
      <c r="H503" s="146" t="s">
        <v>398</v>
      </c>
      <c r="I503" s="146" t="s">
        <v>1492</v>
      </c>
      <c r="J503" s="147" t="s">
        <v>5856</v>
      </c>
      <c r="K503" s="146" t="s">
        <v>82</v>
      </c>
      <c r="L503" s="146" t="s">
        <v>2783</v>
      </c>
      <c r="N503" s="146" t="s">
        <v>84</v>
      </c>
      <c r="P503" s="146" t="s">
        <v>55</v>
      </c>
      <c r="Q503" s="146" t="b">
        <v>1</v>
      </c>
      <c r="R503" s="146" t="b">
        <v>0</v>
      </c>
      <c r="S503" s="146" t="b">
        <v>0</v>
      </c>
      <c r="T503" s="146" t="b">
        <v>0</v>
      </c>
      <c r="Y503" s="146" t="s">
        <v>2784</v>
      </c>
      <c r="Z503" s="147" t="s">
        <v>5894</v>
      </c>
      <c r="AA503" s="146" t="s">
        <v>1634</v>
      </c>
      <c r="AB503" s="147" t="s">
        <v>5950</v>
      </c>
      <c r="AC503" s="146" t="s">
        <v>2785</v>
      </c>
      <c r="AD503" s="146" t="s">
        <v>2786</v>
      </c>
      <c r="AE503" s="146" t="s">
        <v>2787</v>
      </c>
      <c r="AF503" s="146" t="s">
        <v>2788</v>
      </c>
      <c r="AG503" s="146" t="s">
        <v>6523</v>
      </c>
      <c r="AI503" s="5">
        <v>40969</v>
      </c>
      <c r="AJ503" s="5">
        <v>42795</v>
      </c>
      <c r="AK503" s="146" t="s">
        <v>300</v>
      </c>
    </row>
    <row r="504" spans="1:37" ht="60" x14ac:dyDescent="0.25">
      <c r="A504" s="146">
        <v>2973</v>
      </c>
      <c r="B504" s="146" t="s">
        <v>2842</v>
      </c>
      <c r="C504" s="146" t="s">
        <v>2843</v>
      </c>
      <c r="G504" s="146" t="s">
        <v>16</v>
      </c>
      <c r="H504" s="146" t="s">
        <v>17</v>
      </c>
      <c r="I504" s="146" t="s">
        <v>20</v>
      </c>
      <c r="J504" s="147" t="s">
        <v>5856</v>
      </c>
      <c r="K504" s="146" t="s">
        <v>497</v>
      </c>
      <c r="L504" s="146" t="s">
        <v>2844</v>
      </c>
      <c r="N504" s="146" t="s">
        <v>8</v>
      </c>
      <c r="O504" s="146" t="s">
        <v>9</v>
      </c>
      <c r="P504" s="146" t="s">
        <v>20</v>
      </c>
      <c r="Q504" s="146" t="b">
        <v>0</v>
      </c>
      <c r="R504" s="146" t="b">
        <v>0</v>
      </c>
      <c r="S504" s="146" t="b">
        <v>0</v>
      </c>
      <c r="T504" s="146" t="b">
        <v>0</v>
      </c>
      <c r="Z504" s="147" t="s">
        <v>5865</v>
      </c>
      <c r="AB504" s="147" t="s">
        <v>5865</v>
      </c>
      <c r="AC504" s="146" t="s">
        <v>2599</v>
      </c>
      <c r="AD504" s="146" t="s">
        <v>2845</v>
      </c>
      <c r="AE504" s="146" t="s">
        <v>2601</v>
      </c>
      <c r="AF504" s="146" t="s">
        <v>2846</v>
      </c>
      <c r="AG504" s="146" t="s">
        <v>6522</v>
      </c>
      <c r="AI504" s="5">
        <v>40969</v>
      </c>
      <c r="AJ504" s="5">
        <v>42795</v>
      </c>
    </row>
    <row r="505" spans="1:37" ht="72" x14ac:dyDescent="0.25">
      <c r="A505" s="146">
        <v>2972</v>
      </c>
      <c r="B505" s="146" t="s">
        <v>6521</v>
      </c>
      <c r="C505" s="146" t="s">
        <v>6520</v>
      </c>
      <c r="D505" s="146">
        <v>4000</v>
      </c>
      <c r="G505" s="146" t="s">
        <v>68</v>
      </c>
      <c r="H505" s="146" t="s">
        <v>108</v>
      </c>
      <c r="I505" s="146" t="s">
        <v>2847</v>
      </c>
      <c r="J505" s="147" t="s">
        <v>5856</v>
      </c>
      <c r="K505" s="146" t="s">
        <v>82</v>
      </c>
      <c r="L505" s="146" t="s">
        <v>2848</v>
      </c>
      <c r="N505" s="146" t="s">
        <v>8</v>
      </c>
      <c r="P505" s="146" t="s">
        <v>20</v>
      </c>
      <c r="Q505" s="146" t="b">
        <v>0</v>
      </c>
      <c r="R505" s="146" t="b">
        <v>0</v>
      </c>
      <c r="S505" s="146" t="b">
        <v>0</v>
      </c>
      <c r="T505" s="146" t="b">
        <v>0</v>
      </c>
      <c r="Z505" s="147" t="s">
        <v>5865</v>
      </c>
      <c r="AB505" s="147" t="s">
        <v>5865</v>
      </c>
      <c r="AC505" s="146" t="s">
        <v>6519</v>
      </c>
      <c r="AD505" s="146" t="s">
        <v>6518</v>
      </c>
      <c r="AE505" s="146" t="s">
        <v>6517</v>
      </c>
      <c r="AF505" s="146" t="s">
        <v>6516</v>
      </c>
      <c r="AG505" s="146" t="s">
        <v>6431</v>
      </c>
      <c r="AH505" s="146" t="s">
        <v>6515</v>
      </c>
      <c r="AI505" s="5">
        <v>40969</v>
      </c>
      <c r="AJ505" s="5">
        <v>42795</v>
      </c>
      <c r="AK505" s="146" t="s">
        <v>300</v>
      </c>
    </row>
    <row r="506" spans="1:37" ht="144" x14ac:dyDescent="0.25">
      <c r="A506" s="146">
        <v>2947</v>
      </c>
      <c r="B506" s="146" t="s">
        <v>2773</v>
      </c>
      <c r="C506" s="146" t="s">
        <v>2774</v>
      </c>
      <c r="D506" s="146">
        <v>86</v>
      </c>
      <c r="G506" s="146" t="s">
        <v>16</v>
      </c>
      <c r="H506" s="146" t="s">
        <v>17</v>
      </c>
      <c r="I506" s="146" t="s">
        <v>16</v>
      </c>
      <c r="J506" s="147" t="s">
        <v>5858</v>
      </c>
      <c r="K506" s="146" t="s">
        <v>2775</v>
      </c>
      <c r="L506" s="146" t="s">
        <v>2776</v>
      </c>
      <c r="M506" s="146" t="s">
        <v>6514</v>
      </c>
      <c r="N506" s="146" t="s">
        <v>84</v>
      </c>
      <c r="P506" s="146" t="s">
        <v>20</v>
      </c>
      <c r="Q506" s="146" t="b">
        <v>1</v>
      </c>
      <c r="R506" s="146" t="b">
        <v>0</v>
      </c>
      <c r="S506" s="146" t="b">
        <v>0</v>
      </c>
      <c r="T506" s="146" t="b">
        <v>0</v>
      </c>
      <c r="Y506" s="146" t="s">
        <v>205</v>
      </c>
      <c r="Z506" s="147" t="s">
        <v>5874</v>
      </c>
      <c r="AA506" s="146" t="s">
        <v>57</v>
      </c>
      <c r="AB506" s="147" t="s">
        <v>5941</v>
      </c>
      <c r="AC506" s="146" t="s">
        <v>2777</v>
      </c>
      <c r="AD506" s="146" t="s">
        <v>2778</v>
      </c>
      <c r="AE506" s="146" t="s">
        <v>2779</v>
      </c>
      <c r="AF506" s="146" t="s">
        <v>2780</v>
      </c>
      <c r="AG506" s="146" t="s">
        <v>6513</v>
      </c>
      <c r="AH506" s="146" t="s">
        <v>2781</v>
      </c>
      <c r="AI506" s="5">
        <v>40969</v>
      </c>
      <c r="AJ506" s="5">
        <v>42795</v>
      </c>
    </row>
    <row r="507" spans="1:37" ht="72" x14ac:dyDescent="0.25">
      <c r="A507" s="146">
        <v>2952</v>
      </c>
      <c r="B507" s="146" t="s">
        <v>2820</v>
      </c>
      <c r="C507" s="146" t="s">
        <v>2821</v>
      </c>
      <c r="D507" s="146">
        <v>30</v>
      </c>
      <c r="G507" s="146" t="s">
        <v>3</v>
      </c>
      <c r="H507" s="146" t="s">
        <v>4</v>
      </c>
      <c r="I507" s="146" t="s">
        <v>5</v>
      </c>
      <c r="J507" s="147" t="s">
        <v>5856</v>
      </c>
      <c r="K507" s="146" t="s">
        <v>6</v>
      </c>
      <c r="L507" s="146" t="s">
        <v>7</v>
      </c>
      <c r="N507" s="146" t="s">
        <v>84</v>
      </c>
      <c r="P507" s="146" t="s">
        <v>10</v>
      </c>
      <c r="Q507" s="146" t="b">
        <v>1</v>
      </c>
      <c r="R507" s="146" t="b">
        <v>0</v>
      </c>
      <c r="S507" s="146" t="b">
        <v>0</v>
      </c>
      <c r="T507" s="146" t="b">
        <v>0</v>
      </c>
      <c r="Y507" s="146" t="s">
        <v>987</v>
      </c>
      <c r="Z507" s="147" t="s">
        <v>5882</v>
      </c>
      <c r="AA507" s="146" t="s">
        <v>262</v>
      </c>
      <c r="AB507" s="147" t="s">
        <v>5869</v>
      </c>
      <c r="AC507" s="146" t="s">
        <v>2822</v>
      </c>
      <c r="AD507" s="146" t="s">
        <v>2823</v>
      </c>
      <c r="AE507" s="146" t="s">
        <v>2824</v>
      </c>
      <c r="AF507" s="146" t="s">
        <v>2825</v>
      </c>
      <c r="AG507" s="146" t="s">
        <v>6413</v>
      </c>
      <c r="AI507" s="5">
        <v>40969</v>
      </c>
      <c r="AJ507" s="5">
        <v>42795</v>
      </c>
    </row>
    <row r="508" spans="1:37" ht="60" x14ac:dyDescent="0.25">
      <c r="A508" s="146">
        <v>2961</v>
      </c>
      <c r="B508" s="146" t="s">
        <v>2817</v>
      </c>
      <c r="C508" s="146" t="s">
        <v>2818</v>
      </c>
      <c r="D508" s="146">
        <v>60</v>
      </c>
      <c r="G508" s="146" t="s">
        <v>16</v>
      </c>
      <c r="H508" s="146" t="s">
        <v>17</v>
      </c>
      <c r="I508" s="146" t="s">
        <v>16</v>
      </c>
      <c r="J508" s="147" t="s">
        <v>5856</v>
      </c>
      <c r="K508" s="146" t="s">
        <v>43</v>
      </c>
      <c r="L508" s="146" t="s">
        <v>2175</v>
      </c>
      <c r="M508" s="146" t="s">
        <v>1119</v>
      </c>
      <c r="N508" s="146" t="s">
        <v>84</v>
      </c>
      <c r="P508" s="146" t="s">
        <v>20</v>
      </c>
      <c r="Q508" s="146" t="b">
        <v>0</v>
      </c>
      <c r="R508" s="146" t="b">
        <v>0</v>
      </c>
      <c r="S508" s="146" t="b">
        <v>0</v>
      </c>
      <c r="T508" s="146" t="b">
        <v>0</v>
      </c>
      <c r="Y508" s="146" t="s">
        <v>1640</v>
      </c>
      <c r="Z508" s="147" t="s">
        <v>5886</v>
      </c>
      <c r="AA508" s="146" t="s">
        <v>46</v>
      </c>
      <c r="AB508" s="147" t="s">
        <v>5906</v>
      </c>
      <c r="AG508" s="146" t="s">
        <v>6512</v>
      </c>
      <c r="AH508" s="146" t="s">
        <v>780</v>
      </c>
      <c r="AI508" s="5">
        <v>40969</v>
      </c>
      <c r="AJ508" s="5">
        <v>42705</v>
      </c>
    </row>
    <row r="509" spans="1:37" ht="36" x14ac:dyDescent="0.25">
      <c r="A509" s="146">
        <v>2962</v>
      </c>
      <c r="B509" s="146" t="s">
        <v>2835</v>
      </c>
      <c r="C509" s="146" t="s">
        <v>2836</v>
      </c>
      <c r="D509" s="146">
        <v>20</v>
      </c>
      <c r="G509" s="146" t="s">
        <v>16</v>
      </c>
      <c r="H509" s="146" t="s">
        <v>17</v>
      </c>
      <c r="I509" s="146" t="s">
        <v>16</v>
      </c>
      <c r="J509" s="147" t="s">
        <v>5856</v>
      </c>
      <c r="K509" s="146" t="s">
        <v>43</v>
      </c>
      <c r="L509" s="146" t="s">
        <v>2837</v>
      </c>
      <c r="M509" s="146" t="s">
        <v>1076</v>
      </c>
      <c r="N509" s="146" t="s">
        <v>8</v>
      </c>
      <c r="O509" s="146" t="s">
        <v>110</v>
      </c>
      <c r="P509" s="146" t="s">
        <v>20</v>
      </c>
      <c r="Q509" s="146" t="b">
        <v>0</v>
      </c>
      <c r="R509" s="146" t="b">
        <v>0</v>
      </c>
      <c r="S509" s="146" t="b">
        <v>0</v>
      </c>
      <c r="T509" s="146" t="b">
        <v>0</v>
      </c>
      <c r="Z509" s="147" t="s">
        <v>5865</v>
      </c>
      <c r="AB509" s="147" t="s">
        <v>5865</v>
      </c>
      <c r="AC509" s="146" t="s">
        <v>2838</v>
      </c>
      <c r="AD509" s="146" t="s">
        <v>2839</v>
      </c>
      <c r="AE509" s="146" t="s">
        <v>2840</v>
      </c>
      <c r="AF509" s="146" t="s">
        <v>2841</v>
      </c>
      <c r="AG509" s="146" t="s">
        <v>6511</v>
      </c>
      <c r="AI509" s="5">
        <v>40969</v>
      </c>
      <c r="AJ509" s="5">
        <v>42705</v>
      </c>
    </row>
    <row r="510" spans="1:37" ht="96" x14ac:dyDescent="0.25">
      <c r="A510" s="146">
        <v>2957</v>
      </c>
      <c r="B510" s="146" t="s">
        <v>2827</v>
      </c>
      <c r="C510" s="146" t="s">
        <v>2828</v>
      </c>
      <c r="D510" s="146">
        <v>150</v>
      </c>
      <c r="G510" s="146" t="s">
        <v>68</v>
      </c>
      <c r="H510" s="146" t="s">
        <v>165</v>
      </c>
      <c r="I510" s="146" t="s">
        <v>68</v>
      </c>
      <c r="J510" s="147" t="s">
        <v>5858</v>
      </c>
      <c r="K510" s="146" t="s">
        <v>2829</v>
      </c>
      <c r="L510" s="146" t="s">
        <v>2830</v>
      </c>
      <c r="N510" s="146" t="s">
        <v>8</v>
      </c>
      <c r="O510" s="146" t="s">
        <v>110</v>
      </c>
      <c r="P510" s="146" t="s">
        <v>20</v>
      </c>
      <c r="Q510" s="146" t="b">
        <v>0</v>
      </c>
      <c r="R510" s="146" t="b">
        <v>0</v>
      </c>
      <c r="S510" s="146" t="b">
        <v>0</v>
      </c>
      <c r="T510" s="146" t="b">
        <v>1</v>
      </c>
      <c r="U510" s="146" t="s">
        <v>2830</v>
      </c>
      <c r="W510" s="146">
        <v>2500</v>
      </c>
      <c r="Y510" s="146" t="s">
        <v>45</v>
      </c>
      <c r="Z510" s="147" t="s">
        <v>5868</v>
      </c>
      <c r="AB510" s="147" t="s">
        <v>5865</v>
      </c>
      <c r="AC510" s="146" t="s">
        <v>2831</v>
      </c>
      <c r="AD510" s="146" t="s">
        <v>2832</v>
      </c>
      <c r="AE510" s="146" t="s">
        <v>2833</v>
      </c>
      <c r="AF510" s="146" t="s">
        <v>2834</v>
      </c>
      <c r="AG510" s="146" t="s">
        <v>6510</v>
      </c>
      <c r="AI510" s="5">
        <v>40969</v>
      </c>
      <c r="AJ510" s="5">
        <v>42705</v>
      </c>
    </row>
    <row r="511" spans="1:37" ht="144" x14ac:dyDescent="0.25">
      <c r="A511" s="146">
        <v>2956</v>
      </c>
      <c r="B511" s="146" t="s">
        <v>2794</v>
      </c>
      <c r="C511" s="146" t="s">
        <v>2795</v>
      </c>
      <c r="D511" s="146">
        <v>301</v>
      </c>
      <c r="F511" s="146" t="s">
        <v>636</v>
      </c>
      <c r="G511" s="146" t="s">
        <v>307</v>
      </c>
      <c r="H511" s="146" t="s">
        <v>637</v>
      </c>
      <c r="I511" s="146" t="s">
        <v>637</v>
      </c>
      <c r="J511" s="147" t="s">
        <v>5860</v>
      </c>
      <c r="K511" s="146" t="s">
        <v>411</v>
      </c>
      <c r="L511" s="146" t="s">
        <v>2796</v>
      </c>
      <c r="N511" s="146" t="s">
        <v>8</v>
      </c>
      <c r="O511" s="146" t="s">
        <v>110</v>
      </c>
      <c r="P511" s="146" t="s">
        <v>311</v>
      </c>
      <c r="Q511" s="146" t="b">
        <v>0</v>
      </c>
      <c r="R511" s="146" t="b">
        <v>0</v>
      </c>
      <c r="S511" s="146" t="b">
        <v>0</v>
      </c>
      <c r="T511" s="146" t="b">
        <v>0</v>
      </c>
      <c r="Z511" s="147" t="s">
        <v>5865</v>
      </c>
      <c r="AB511" s="147" t="s">
        <v>5865</v>
      </c>
      <c r="AC511" s="146" t="s">
        <v>2797</v>
      </c>
      <c r="AD511" s="146" t="s">
        <v>2798</v>
      </c>
      <c r="AE511" s="146" t="s">
        <v>2799</v>
      </c>
      <c r="AF511" s="146" t="s">
        <v>2800</v>
      </c>
      <c r="AG511" s="146" t="s">
        <v>6509</v>
      </c>
      <c r="AI511" s="5">
        <v>40969</v>
      </c>
      <c r="AJ511" s="5">
        <v>42705</v>
      </c>
    </row>
    <row r="512" spans="1:37" ht="96" x14ac:dyDescent="0.25">
      <c r="A512" s="146">
        <v>2964</v>
      </c>
      <c r="B512" s="146" t="s">
        <v>2849</v>
      </c>
      <c r="C512" s="146" t="s">
        <v>2850</v>
      </c>
      <c r="D512" s="146">
        <v>100</v>
      </c>
      <c r="G512" s="146" t="s">
        <v>16</v>
      </c>
      <c r="H512" s="146" t="s">
        <v>17</v>
      </c>
      <c r="I512" s="146" t="s">
        <v>16</v>
      </c>
      <c r="J512" s="147" t="s">
        <v>5856</v>
      </c>
      <c r="K512" s="146" t="s">
        <v>82</v>
      </c>
      <c r="L512" s="146" t="s">
        <v>521</v>
      </c>
      <c r="M512" s="146" t="s">
        <v>1365</v>
      </c>
      <c r="N512" s="146" t="s">
        <v>84</v>
      </c>
      <c r="P512" s="146" t="s">
        <v>20</v>
      </c>
      <c r="Q512" s="146" t="b">
        <v>0</v>
      </c>
      <c r="R512" s="146" t="b">
        <v>0</v>
      </c>
      <c r="S512" s="146" t="b">
        <v>0</v>
      </c>
      <c r="T512" s="146" t="b">
        <v>0</v>
      </c>
      <c r="Y512" s="146" t="s">
        <v>2851</v>
      </c>
      <c r="Z512" s="147" t="s">
        <v>5878</v>
      </c>
      <c r="AA512" s="146" t="s">
        <v>121</v>
      </c>
      <c r="AB512" s="147" t="s">
        <v>5873</v>
      </c>
      <c r="AC512" s="146" t="s">
        <v>2852</v>
      </c>
      <c r="AD512" s="146" t="s">
        <v>2853</v>
      </c>
      <c r="AE512" s="146" t="s">
        <v>2854</v>
      </c>
      <c r="AF512" s="146" t="s">
        <v>2855</v>
      </c>
      <c r="AG512" s="146" t="s">
        <v>6508</v>
      </c>
      <c r="AH512" s="146" t="s">
        <v>2856</v>
      </c>
      <c r="AI512" s="5">
        <v>40969</v>
      </c>
      <c r="AJ512" s="5">
        <v>42522</v>
      </c>
    </row>
    <row r="513" spans="1:37" ht="144" x14ac:dyDescent="0.25">
      <c r="A513" s="146">
        <v>2904</v>
      </c>
      <c r="B513" s="146" t="s">
        <v>2919</v>
      </c>
      <c r="C513" s="146" t="s">
        <v>6507</v>
      </c>
      <c r="D513" s="146">
        <v>350</v>
      </c>
      <c r="E513" s="146" t="s">
        <v>182</v>
      </c>
      <c r="G513" s="146" t="s">
        <v>16</v>
      </c>
      <c r="H513" s="146" t="s">
        <v>388</v>
      </c>
      <c r="I513" s="146" t="s">
        <v>1364</v>
      </c>
      <c r="J513" s="147" t="s">
        <v>5856</v>
      </c>
      <c r="K513" s="146" t="s">
        <v>6</v>
      </c>
      <c r="L513" s="146" t="s">
        <v>2920</v>
      </c>
      <c r="M513" s="146" t="s">
        <v>1357</v>
      </c>
      <c r="N513" s="146" t="s">
        <v>84</v>
      </c>
      <c r="P513" s="146" t="s">
        <v>20</v>
      </c>
      <c r="Q513" s="146" t="b">
        <v>1</v>
      </c>
      <c r="R513" s="146" t="b">
        <v>0</v>
      </c>
      <c r="S513" s="146" t="b">
        <v>0</v>
      </c>
      <c r="T513" s="146" t="b">
        <v>0</v>
      </c>
      <c r="Y513" s="146" t="s">
        <v>34</v>
      </c>
      <c r="Z513" s="147" t="s">
        <v>5867</v>
      </c>
      <c r="AA513" s="146" t="s">
        <v>242</v>
      </c>
      <c r="AB513" s="147" t="s">
        <v>5885</v>
      </c>
      <c r="AC513" s="146" t="s">
        <v>2921</v>
      </c>
      <c r="AD513" s="146" t="s">
        <v>2922</v>
      </c>
      <c r="AE513" s="146" t="s">
        <v>2923</v>
      </c>
      <c r="AF513" s="146" t="s">
        <v>2924</v>
      </c>
      <c r="AG513" s="146" t="s">
        <v>6111</v>
      </c>
      <c r="AH513" s="146" t="s">
        <v>2925</v>
      </c>
      <c r="AI513" s="5">
        <v>40878</v>
      </c>
      <c r="AJ513" s="5">
        <v>42795</v>
      </c>
      <c r="AK513" s="146" t="s">
        <v>189</v>
      </c>
    </row>
    <row r="514" spans="1:37" ht="132" x14ac:dyDescent="0.25">
      <c r="A514" s="146">
        <v>2932</v>
      </c>
      <c r="B514" s="146" t="s">
        <v>2863</v>
      </c>
      <c r="C514" s="146" t="s">
        <v>2864</v>
      </c>
      <c r="G514" s="146" t="s">
        <v>307</v>
      </c>
      <c r="H514" s="146" t="s">
        <v>428</v>
      </c>
      <c r="I514" s="146" t="s">
        <v>429</v>
      </c>
      <c r="J514" s="147" t="s">
        <v>5859</v>
      </c>
      <c r="K514" s="146" t="s">
        <v>269</v>
      </c>
      <c r="L514" s="146" t="s">
        <v>2865</v>
      </c>
      <c r="N514" s="146" t="s">
        <v>8</v>
      </c>
      <c r="O514" s="146" t="s">
        <v>9</v>
      </c>
      <c r="P514" s="146" t="s">
        <v>429</v>
      </c>
      <c r="Q514" s="146" t="b">
        <v>1</v>
      </c>
      <c r="R514" s="146" t="b">
        <v>0</v>
      </c>
      <c r="S514" s="146" t="b">
        <v>0</v>
      </c>
      <c r="T514" s="146" t="b">
        <v>1</v>
      </c>
      <c r="U514" s="146" t="s">
        <v>1767</v>
      </c>
      <c r="Y514" s="146" t="s">
        <v>45</v>
      </c>
      <c r="Z514" s="147" t="s">
        <v>5868</v>
      </c>
      <c r="AB514" s="147" t="s">
        <v>5865</v>
      </c>
      <c r="AC514" s="146" t="s">
        <v>2866</v>
      </c>
      <c r="AD514" s="146" t="s">
        <v>2867</v>
      </c>
      <c r="AE514" s="146" t="s">
        <v>2868</v>
      </c>
      <c r="AF514" s="146" t="s">
        <v>2869</v>
      </c>
      <c r="AG514" s="146" t="s">
        <v>6499</v>
      </c>
      <c r="AI514" s="5">
        <v>40878</v>
      </c>
      <c r="AJ514" s="5">
        <v>42795</v>
      </c>
    </row>
    <row r="515" spans="1:37" ht="96" x14ac:dyDescent="0.25">
      <c r="A515" s="146">
        <v>2931</v>
      </c>
      <c r="B515" s="146" t="s">
        <v>2908</v>
      </c>
      <c r="C515" s="146" t="s">
        <v>6506</v>
      </c>
      <c r="D515" s="146">
        <v>201</v>
      </c>
      <c r="F515" s="146" t="s">
        <v>827</v>
      </c>
      <c r="G515" s="146" t="s">
        <v>307</v>
      </c>
      <c r="H515" s="146" t="s">
        <v>637</v>
      </c>
      <c r="I515" s="146" t="s">
        <v>637</v>
      </c>
      <c r="J515" s="147" t="s">
        <v>5863</v>
      </c>
      <c r="K515" s="146" t="s">
        <v>2909</v>
      </c>
      <c r="L515" s="146" t="s">
        <v>2910</v>
      </c>
      <c r="N515" s="146" t="s">
        <v>84</v>
      </c>
      <c r="P515" s="146" t="s">
        <v>311</v>
      </c>
      <c r="Q515" s="146" t="b">
        <v>0</v>
      </c>
      <c r="R515" s="146" t="b">
        <v>0</v>
      </c>
      <c r="S515" s="146" t="b">
        <v>0</v>
      </c>
      <c r="T515" s="146" t="b">
        <v>0</v>
      </c>
      <c r="Y515" s="146" t="s">
        <v>2911</v>
      </c>
      <c r="Z515" s="147" t="s">
        <v>5895</v>
      </c>
      <c r="AA515" s="146" t="s">
        <v>1828</v>
      </c>
      <c r="AB515" s="147" t="s">
        <v>5951</v>
      </c>
      <c r="AC515" s="146" t="s">
        <v>2912</v>
      </c>
      <c r="AD515" s="146" t="s">
        <v>2913</v>
      </c>
      <c r="AE515" s="146" t="s">
        <v>2914</v>
      </c>
      <c r="AF515" s="146" t="s">
        <v>2915</v>
      </c>
      <c r="AG515" s="146" t="s">
        <v>6505</v>
      </c>
      <c r="AI515" s="5">
        <v>40878</v>
      </c>
      <c r="AJ515" s="5">
        <v>42795</v>
      </c>
      <c r="AK515" s="146" t="s">
        <v>6131</v>
      </c>
    </row>
    <row r="516" spans="1:37" ht="96" x14ac:dyDescent="0.25">
      <c r="A516" s="146">
        <v>2935</v>
      </c>
      <c r="B516" s="146" t="s">
        <v>2902</v>
      </c>
      <c r="C516" s="146" t="s">
        <v>2903</v>
      </c>
      <c r="D516" s="146">
        <v>20</v>
      </c>
      <c r="G516" s="146" t="s">
        <v>3</v>
      </c>
      <c r="H516" s="146" t="s">
        <v>935</v>
      </c>
      <c r="I516" s="146" t="s">
        <v>936</v>
      </c>
      <c r="J516" s="147" t="s">
        <v>5856</v>
      </c>
      <c r="K516" s="146" t="s">
        <v>18</v>
      </c>
      <c r="N516" s="146" t="s">
        <v>8</v>
      </c>
      <c r="O516" s="146" t="s">
        <v>110</v>
      </c>
      <c r="P516" s="146" t="s">
        <v>10</v>
      </c>
      <c r="Q516" s="146" t="b">
        <v>1</v>
      </c>
      <c r="R516" s="146" t="b">
        <v>0</v>
      </c>
      <c r="S516" s="146" t="b">
        <v>0</v>
      </c>
      <c r="T516" s="146" t="b">
        <v>0</v>
      </c>
      <c r="Z516" s="147" t="s">
        <v>5865</v>
      </c>
      <c r="AB516" s="147" t="s">
        <v>5865</v>
      </c>
      <c r="AC516" s="146" t="s">
        <v>2904</v>
      </c>
      <c r="AD516" s="146" t="s">
        <v>2905</v>
      </c>
      <c r="AE516" s="146" t="s">
        <v>2906</v>
      </c>
      <c r="AF516" s="146" t="s">
        <v>2907</v>
      </c>
      <c r="AG516" s="146" t="s">
        <v>6347</v>
      </c>
      <c r="AI516" s="5">
        <v>40878</v>
      </c>
      <c r="AJ516" s="5">
        <v>42795</v>
      </c>
    </row>
    <row r="517" spans="1:37" ht="300" x14ac:dyDescent="0.25">
      <c r="A517" s="146">
        <v>2937</v>
      </c>
      <c r="B517" s="146" t="s">
        <v>2894</v>
      </c>
      <c r="C517" s="146" t="s">
        <v>2895</v>
      </c>
      <c r="D517" s="146">
        <v>25000</v>
      </c>
      <c r="F517" s="146" t="s">
        <v>827</v>
      </c>
      <c r="G517" s="146" t="s">
        <v>307</v>
      </c>
      <c r="H517" s="146" t="s">
        <v>308</v>
      </c>
      <c r="I517" s="146" t="s">
        <v>344</v>
      </c>
      <c r="J517" s="147" t="s">
        <v>5859</v>
      </c>
      <c r="K517" s="146" t="s">
        <v>1155</v>
      </c>
      <c r="L517" s="146" t="s">
        <v>2896</v>
      </c>
      <c r="N517" s="146" t="s">
        <v>8</v>
      </c>
      <c r="P517" s="146" t="s">
        <v>311</v>
      </c>
      <c r="Q517" s="146" t="b">
        <v>0</v>
      </c>
      <c r="R517" s="146" t="b">
        <v>0</v>
      </c>
      <c r="S517" s="146" t="b">
        <v>0</v>
      </c>
      <c r="T517" s="146" t="b">
        <v>1</v>
      </c>
      <c r="U517" s="146" t="s">
        <v>6504</v>
      </c>
      <c r="V517" s="146" t="s">
        <v>6503</v>
      </c>
      <c r="W517" s="146">
        <v>20000</v>
      </c>
      <c r="X517" s="146">
        <v>400</v>
      </c>
      <c r="Z517" s="147" t="s">
        <v>5865</v>
      </c>
      <c r="AB517" s="147" t="s">
        <v>5865</v>
      </c>
      <c r="AC517" s="146" t="s">
        <v>2897</v>
      </c>
      <c r="AD517" s="146" t="s">
        <v>2898</v>
      </c>
      <c r="AE517" s="146" t="s">
        <v>2899</v>
      </c>
      <c r="AF517" s="146" t="s">
        <v>2900</v>
      </c>
      <c r="AG517" s="146" t="s">
        <v>6502</v>
      </c>
      <c r="AH517" s="146" t="s">
        <v>2901</v>
      </c>
      <c r="AI517" s="5">
        <v>40878</v>
      </c>
      <c r="AJ517" s="5">
        <v>42795</v>
      </c>
      <c r="AK517" s="146" t="s">
        <v>6501</v>
      </c>
    </row>
    <row r="518" spans="1:37" ht="192" x14ac:dyDescent="0.25">
      <c r="A518" s="146">
        <v>2909</v>
      </c>
      <c r="B518" s="146" t="s">
        <v>2870</v>
      </c>
      <c r="C518" s="146" t="s">
        <v>2871</v>
      </c>
      <c r="D518" s="146">
        <v>440</v>
      </c>
      <c r="E518" s="146" t="s">
        <v>7007</v>
      </c>
      <c r="F518" s="146" t="s">
        <v>2690</v>
      </c>
      <c r="G518" s="146" t="s">
        <v>50</v>
      </c>
      <c r="H518" s="146" t="s">
        <v>81</v>
      </c>
      <c r="I518" s="146" t="s">
        <v>81</v>
      </c>
      <c r="J518" s="147" t="s">
        <v>5861</v>
      </c>
      <c r="K518" s="146" t="s">
        <v>688</v>
      </c>
      <c r="L518" s="146" t="s">
        <v>1885</v>
      </c>
      <c r="N518" s="146" t="s">
        <v>1509</v>
      </c>
      <c r="P518" s="146" t="s">
        <v>85</v>
      </c>
      <c r="Q518" s="146" t="b">
        <v>0</v>
      </c>
      <c r="R518" s="146" t="b">
        <v>0</v>
      </c>
      <c r="S518" s="146" t="b">
        <v>0</v>
      </c>
      <c r="T518" s="146" t="b">
        <v>0</v>
      </c>
      <c r="W518" s="146">
        <v>1760</v>
      </c>
      <c r="Z518" s="147" t="s">
        <v>5865</v>
      </c>
      <c r="AB518" s="147" t="s">
        <v>5865</v>
      </c>
      <c r="AC518" s="146" t="s">
        <v>2872</v>
      </c>
      <c r="AD518" s="146" t="s">
        <v>2873</v>
      </c>
      <c r="AE518" s="146" t="s">
        <v>2874</v>
      </c>
      <c r="AF518" s="146" t="s">
        <v>2875</v>
      </c>
      <c r="AG518" s="146" t="s">
        <v>6500</v>
      </c>
      <c r="AI518" s="5">
        <v>40878</v>
      </c>
      <c r="AJ518" s="5">
        <v>42795</v>
      </c>
    </row>
    <row r="519" spans="1:37" ht="84" x14ac:dyDescent="0.25">
      <c r="A519" s="146">
        <v>2930</v>
      </c>
      <c r="B519" s="146" t="s">
        <v>2876</v>
      </c>
      <c r="C519" s="146" t="s">
        <v>2877</v>
      </c>
      <c r="D519" s="146">
        <v>15</v>
      </c>
      <c r="G519" s="146" t="s">
        <v>68</v>
      </c>
      <c r="H519" s="146" t="s">
        <v>665</v>
      </c>
      <c r="I519" s="146" t="s">
        <v>1983</v>
      </c>
      <c r="J519" s="147" t="s">
        <v>5859</v>
      </c>
      <c r="K519" s="146" t="s">
        <v>269</v>
      </c>
      <c r="L519" s="146" t="s">
        <v>2865</v>
      </c>
      <c r="N519" s="146" t="s">
        <v>8</v>
      </c>
      <c r="O519" s="146" t="s">
        <v>9</v>
      </c>
      <c r="P519" s="146" t="s">
        <v>20</v>
      </c>
      <c r="Q519" s="146" t="b">
        <v>1</v>
      </c>
      <c r="R519" s="146" t="b">
        <v>0</v>
      </c>
      <c r="S519" s="146" t="b">
        <v>0</v>
      </c>
      <c r="T519" s="146" t="b">
        <v>0</v>
      </c>
      <c r="Z519" s="147" t="s">
        <v>5865</v>
      </c>
      <c r="AB519" s="147" t="s">
        <v>5865</v>
      </c>
      <c r="AG519" s="146" t="s">
        <v>6499</v>
      </c>
      <c r="AI519" s="5">
        <v>40878</v>
      </c>
      <c r="AJ519" s="5">
        <v>42795</v>
      </c>
    </row>
    <row r="520" spans="1:37" ht="84" x14ac:dyDescent="0.25">
      <c r="A520" s="146">
        <v>2929</v>
      </c>
      <c r="B520" s="146" t="s">
        <v>2916</v>
      </c>
      <c r="C520" s="146" t="s">
        <v>2917</v>
      </c>
      <c r="D520" s="146">
        <v>15</v>
      </c>
      <c r="F520" s="146" t="s">
        <v>827</v>
      </c>
      <c r="G520" s="146" t="s">
        <v>50</v>
      </c>
      <c r="H520" s="146" t="s">
        <v>398</v>
      </c>
      <c r="I520" s="146" t="s">
        <v>399</v>
      </c>
      <c r="J520" s="147" t="s">
        <v>5859</v>
      </c>
      <c r="K520" s="146" t="s">
        <v>638</v>
      </c>
      <c r="L520" s="146" t="s">
        <v>2918</v>
      </c>
      <c r="N520" s="146" t="s">
        <v>8</v>
      </c>
      <c r="O520" s="146" t="s">
        <v>110</v>
      </c>
      <c r="P520" s="146" t="s">
        <v>55</v>
      </c>
      <c r="Q520" s="146" t="b">
        <v>0</v>
      </c>
      <c r="R520" s="146" t="b">
        <v>0</v>
      </c>
      <c r="S520" s="146" t="b">
        <v>0</v>
      </c>
      <c r="T520" s="146" t="b">
        <v>0</v>
      </c>
      <c r="Z520" s="147" t="s">
        <v>5865</v>
      </c>
      <c r="AB520" s="147" t="s">
        <v>5865</v>
      </c>
      <c r="AG520" s="146" t="s">
        <v>6498</v>
      </c>
      <c r="AI520" s="5">
        <v>40878</v>
      </c>
      <c r="AJ520" s="5">
        <v>42795</v>
      </c>
    </row>
    <row r="521" spans="1:37" ht="120" x14ac:dyDescent="0.25">
      <c r="A521" s="146">
        <v>2927</v>
      </c>
      <c r="B521" s="146" t="s">
        <v>2878</v>
      </c>
      <c r="C521" s="146" t="s">
        <v>2879</v>
      </c>
      <c r="D521" s="146">
        <v>70</v>
      </c>
      <c r="G521" s="146" t="s">
        <v>50</v>
      </c>
      <c r="H521" s="146" t="s">
        <v>398</v>
      </c>
      <c r="I521" s="146" t="s">
        <v>399</v>
      </c>
      <c r="J521" s="147" t="s">
        <v>5859</v>
      </c>
      <c r="K521" s="146" t="s">
        <v>638</v>
      </c>
      <c r="L521" s="146" t="s">
        <v>2880</v>
      </c>
      <c r="N521" s="146" t="s">
        <v>84</v>
      </c>
      <c r="P521" s="146" t="s">
        <v>55</v>
      </c>
      <c r="Q521" s="146" t="b">
        <v>1</v>
      </c>
      <c r="R521" s="146" t="b">
        <v>0</v>
      </c>
      <c r="S521" s="146" t="b">
        <v>0</v>
      </c>
      <c r="T521" s="146" t="b">
        <v>0</v>
      </c>
      <c r="Y521" s="146" t="s">
        <v>946</v>
      </c>
      <c r="Z521" s="171" t="s">
        <v>5882</v>
      </c>
      <c r="AA521" s="146" t="s">
        <v>94</v>
      </c>
      <c r="AB521" s="147" t="s">
        <v>5871</v>
      </c>
      <c r="AC521" s="146" t="s">
        <v>2881</v>
      </c>
      <c r="AD521" s="146" t="s">
        <v>2882</v>
      </c>
      <c r="AE521" s="146" t="s">
        <v>2883</v>
      </c>
      <c r="AF521" s="146" t="s">
        <v>2884</v>
      </c>
      <c r="AG521" s="146" t="s">
        <v>6497</v>
      </c>
      <c r="AH521" s="146" t="s">
        <v>2885</v>
      </c>
      <c r="AI521" s="5">
        <v>40878</v>
      </c>
      <c r="AJ521" s="5">
        <v>42795</v>
      </c>
    </row>
    <row r="522" spans="1:37" ht="132" x14ac:dyDescent="0.25">
      <c r="A522" s="146">
        <v>2936</v>
      </c>
      <c r="B522" s="146" t="s">
        <v>2857</v>
      </c>
      <c r="C522" s="146" t="s">
        <v>2858</v>
      </c>
      <c r="D522" s="146">
        <v>760</v>
      </c>
      <c r="F522" s="146" t="s">
        <v>827</v>
      </c>
      <c r="G522" s="146" t="s">
        <v>307</v>
      </c>
      <c r="H522" s="146" t="s">
        <v>308</v>
      </c>
      <c r="I522" s="146" t="s">
        <v>309</v>
      </c>
      <c r="J522" s="147" t="s">
        <v>5860</v>
      </c>
      <c r="K522" s="146" t="s">
        <v>873</v>
      </c>
      <c r="N522" s="146" t="s">
        <v>8</v>
      </c>
      <c r="O522" s="146" t="s">
        <v>110</v>
      </c>
      <c r="P522" s="146" t="s">
        <v>311</v>
      </c>
      <c r="Q522" s="146" t="b">
        <v>0</v>
      </c>
      <c r="R522" s="146" t="b">
        <v>0</v>
      </c>
      <c r="S522" s="146" t="b">
        <v>0</v>
      </c>
      <c r="T522" s="146" t="b">
        <v>0</v>
      </c>
      <c r="W522" s="146">
        <v>100</v>
      </c>
      <c r="X522" s="146">
        <v>12</v>
      </c>
      <c r="Z522" s="147" t="s">
        <v>5865</v>
      </c>
      <c r="AB522" s="147" t="s">
        <v>5865</v>
      </c>
      <c r="AC522" s="146" t="s">
        <v>2859</v>
      </c>
      <c r="AD522" s="146" t="s">
        <v>2860</v>
      </c>
      <c r="AE522" s="146" t="s">
        <v>2861</v>
      </c>
      <c r="AF522" s="146" t="s">
        <v>2862</v>
      </c>
      <c r="AG522" s="146" t="s">
        <v>6496</v>
      </c>
      <c r="AI522" s="5">
        <v>40878</v>
      </c>
      <c r="AJ522" s="5">
        <v>42705</v>
      </c>
    </row>
    <row r="523" spans="1:37" ht="60" x14ac:dyDescent="0.25">
      <c r="A523" s="146">
        <v>2922</v>
      </c>
      <c r="B523" s="146" t="s">
        <v>2886</v>
      </c>
      <c r="C523" s="146" t="s">
        <v>2887</v>
      </c>
      <c r="D523" s="146">
        <v>15</v>
      </c>
      <c r="G523" s="146" t="s">
        <v>68</v>
      </c>
      <c r="H523" s="146" t="s">
        <v>665</v>
      </c>
      <c r="I523" s="146" t="s">
        <v>1983</v>
      </c>
      <c r="J523" s="147" t="s">
        <v>5859</v>
      </c>
      <c r="K523" s="146" t="s">
        <v>2888</v>
      </c>
      <c r="L523" s="146" t="s">
        <v>2889</v>
      </c>
      <c r="N523" s="146" t="s">
        <v>8</v>
      </c>
      <c r="O523" s="146" t="s">
        <v>110</v>
      </c>
      <c r="P523" s="146" t="s">
        <v>20</v>
      </c>
      <c r="Q523" s="146" t="b">
        <v>0</v>
      </c>
      <c r="R523" s="146" t="b">
        <v>0</v>
      </c>
      <c r="S523" s="146" t="b">
        <v>0</v>
      </c>
      <c r="T523" s="146" t="b">
        <v>0</v>
      </c>
      <c r="Y523" s="146" t="s">
        <v>45</v>
      </c>
      <c r="Z523" s="147" t="s">
        <v>5865</v>
      </c>
      <c r="AB523" s="147" t="s">
        <v>5868</v>
      </c>
      <c r="AC523" s="146" t="s">
        <v>2890</v>
      </c>
      <c r="AD523" s="146" t="s">
        <v>2891</v>
      </c>
      <c r="AE523" s="146" t="s">
        <v>2892</v>
      </c>
      <c r="AF523" s="146" t="s">
        <v>2893</v>
      </c>
      <c r="AG523" s="146" t="s">
        <v>6495</v>
      </c>
      <c r="AI523" s="5">
        <v>40878</v>
      </c>
      <c r="AJ523" s="5">
        <v>42705</v>
      </c>
    </row>
    <row r="524" spans="1:37" ht="48" x14ac:dyDescent="0.25">
      <c r="A524" s="146">
        <v>2899</v>
      </c>
      <c r="B524" s="146" t="s">
        <v>2938</v>
      </c>
      <c r="C524" s="146" t="s">
        <v>2939</v>
      </c>
      <c r="D524" s="146">
        <v>60</v>
      </c>
      <c r="G524" s="146" t="s">
        <v>16</v>
      </c>
      <c r="H524" s="146" t="s">
        <v>17</v>
      </c>
      <c r="I524" s="146" t="s">
        <v>16</v>
      </c>
      <c r="J524" s="147" t="s">
        <v>5856</v>
      </c>
      <c r="K524" s="146" t="s">
        <v>6</v>
      </c>
      <c r="L524" s="146" t="s">
        <v>2940</v>
      </c>
      <c r="M524" s="146" t="s">
        <v>1336</v>
      </c>
      <c r="N524" s="146" t="s">
        <v>84</v>
      </c>
      <c r="P524" s="146" t="s">
        <v>20</v>
      </c>
      <c r="Q524" s="146" t="b">
        <v>0</v>
      </c>
      <c r="R524" s="146" t="b">
        <v>1</v>
      </c>
      <c r="S524" s="146" t="b">
        <v>0</v>
      </c>
      <c r="T524" s="146" t="b">
        <v>0</v>
      </c>
      <c r="Y524" s="146" t="s">
        <v>618</v>
      </c>
      <c r="Z524" s="147" t="s">
        <v>5884</v>
      </c>
      <c r="AA524" s="183" t="s">
        <v>56</v>
      </c>
      <c r="AB524" s="147" t="s">
        <v>5869</v>
      </c>
      <c r="AC524" s="146" t="s">
        <v>2941</v>
      </c>
      <c r="AD524" s="146" t="s">
        <v>2942</v>
      </c>
      <c r="AE524" s="146" t="s">
        <v>2943</v>
      </c>
      <c r="AF524" s="146" t="s">
        <v>2944</v>
      </c>
      <c r="AG524" s="146" t="s">
        <v>6494</v>
      </c>
      <c r="AI524" s="5">
        <v>40787</v>
      </c>
      <c r="AJ524" s="5">
        <v>42795</v>
      </c>
    </row>
    <row r="525" spans="1:37" ht="72" x14ac:dyDescent="0.25">
      <c r="A525" s="146">
        <v>2881</v>
      </c>
      <c r="B525" s="146" t="s">
        <v>2926</v>
      </c>
      <c r="C525" s="146" t="s">
        <v>2927</v>
      </c>
      <c r="D525" s="146">
        <v>80</v>
      </c>
      <c r="G525" s="146" t="s">
        <v>16</v>
      </c>
      <c r="H525" s="146" t="s">
        <v>17</v>
      </c>
      <c r="I525" s="146" t="s">
        <v>16</v>
      </c>
      <c r="J525" s="147" t="s">
        <v>5856</v>
      </c>
      <c r="K525" s="146" t="s">
        <v>6</v>
      </c>
      <c r="L525" s="146" t="s">
        <v>2159</v>
      </c>
      <c r="M525" s="146" t="s">
        <v>261</v>
      </c>
      <c r="N525" s="146" t="s">
        <v>84</v>
      </c>
      <c r="P525" s="146" t="s">
        <v>20</v>
      </c>
      <c r="Q525" s="146" t="b">
        <v>0</v>
      </c>
      <c r="R525" s="146" t="b">
        <v>1</v>
      </c>
      <c r="S525" s="146" t="b">
        <v>0</v>
      </c>
      <c r="T525" s="146" t="b">
        <v>0</v>
      </c>
      <c r="Y525" s="146" t="s">
        <v>1869</v>
      </c>
      <c r="Z525" s="147" t="s">
        <v>5888</v>
      </c>
      <c r="AA525" s="146" t="s">
        <v>112</v>
      </c>
      <c r="AB525" s="147" t="s">
        <v>5864</v>
      </c>
      <c r="AC525" s="146" t="s">
        <v>2928</v>
      </c>
      <c r="AD525" s="146" t="s">
        <v>2929</v>
      </c>
      <c r="AE525" s="146" t="s">
        <v>2930</v>
      </c>
      <c r="AF525" s="146" t="s">
        <v>2931</v>
      </c>
      <c r="AG525" s="146" t="s">
        <v>6493</v>
      </c>
      <c r="AI525" s="5">
        <v>40787</v>
      </c>
      <c r="AJ525" s="5">
        <v>42795</v>
      </c>
    </row>
    <row r="526" spans="1:37" ht="204" x14ac:dyDescent="0.25">
      <c r="A526" s="146">
        <v>2883</v>
      </c>
      <c r="B526" s="146" t="s">
        <v>2945</v>
      </c>
      <c r="C526" s="146" t="s">
        <v>2946</v>
      </c>
      <c r="D526" s="146">
        <v>240</v>
      </c>
      <c r="G526" s="146" t="s">
        <v>68</v>
      </c>
      <c r="H526" s="146" t="s">
        <v>165</v>
      </c>
      <c r="I526" s="146" t="s">
        <v>68</v>
      </c>
      <c r="J526" s="147" t="s">
        <v>5856</v>
      </c>
      <c r="K526" s="146" t="s">
        <v>6</v>
      </c>
      <c r="L526" s="146" t="s">
        <v>2947</v>
      </c>
      <c r="M526" s="146" t="s">
        <v>2948</v>
      </c>
      <c r="N526" s="146" t="s">
        <v>84</v>
      </c>
      <c r="P526" s="146" t="s">
        <v>20</v>
      </c>
      <c r="Q526" s="146" t="b">
        <v>0</v>
      </c>
      <c r="R526" s="146" t="b">
        <v>1</v>
      </c>
      <c r="S526" s="146" t="b">
        <v>0</v>
      </c>
      <c r="T526" s="146" t="b">
        <v>0</v>
      </c>
      <c r="W526" s="146">
        <v>400</v>
      </c>
      <c r="Y526" s="146" t="s">
        <v>2949</v>
      </c>
      <c r="Z526" s="147" t="s">
        <v>5889</v>
      </c>
      <c r="AA526" s="146" t="s">
        <v>64</v>
      </c>
      <c r="AB526" s="171" t="s">
        <v>5870</v>
      </c>
      <c r="AC526" s="146" t="s">
        <v>2950</v>
      </c>
      <c r="AD526" s="146" t="s">
        <v>2951</v>
      </c>
      <c r="AE526" s="146" t="s">
        <v>2952</v>
      </c>
      <c r="AF526" s="146" t="s">
        <v>2953</v>
      </c>
      <c r="AG526" s="146" t="s">
        <v>6413</v>
      </c>
      <c r="AI526" s="5">
        <v>40787</v>
      </c>
      <c r="AJ526" s="5">
        <v>42795</v>
      </c>
    </row>
    <row r="527" spans="1:37" ht="48" x14ac:dyDescent="0.25">
      <c r="A527" s="146">
        <v>2897</v>
      </c>
      <c r="B527" s="146" t="s">
        <v>2932</v>
      </c>
      <c r="C527" s="146" t="s">
        <v>2933</v>
      </c>
      <c r="D527" s="146">
        <v>20</v>
      </c>
      <c r="G527" s="146" t="s">
        <v>68</v>
      </c>
      <c r="H527" s="146" t="s">
        <v>165</v>
      </c>
      <c r="I527" s="146" t="s">
        <v>68</v>
      </c>
      <c r="J527" s="147" t="s">
        <v>5856</v>
      </c>
      <c r="K527" s="146" t="s">
        <v>6</v>
      </c>
      <c r="L527" s="146" t="s">
        <v>2175</v>
      </c>
      <c r="N527" s="146" t="s">
        <v>84</v>
      </c>
      <c r="P527" s="146" t="s">
        <v>20</v>
      </c>
      <c r="Q527" s="146" t="b">
        <v>0</v>
      </c>
      <c r="R527" s="146" t="b">
        <v>0</v>
      </c>
      <c r="S527" s="146" t="b">
        <v>0</v>
      </c>
      <c r="T527" s="146" t="b">
        <v>0</v>
      </c>
      <c r="Y527" s="146" t="s">
        <v>415</v>
      </c>
      <c r="Z527" s="147" t="s">
        <v>5876</v>
      </c>
      <c r="AA527" s="146" t="s">
        <v>45</v>
      </c>
      <c r="AB527" s="147" t="s">
        <v>5868</v>
      </c>
      <c r="AC527" s="146" t="s">
        <v>2934</v>
      </c>
      <c r="AD527" s="146" t="s">
        <v>2935</v>
      </c>
      <c r="AE527" s="146" t="s">
        <v>2936</v>
      </c>
      <c r="AF527" s="146" t="s">
        <v>2937</v>
      </c>
      <c r="AG527" s="146" t="s">
        <v>6491</v>
      </c>
      <c r="AH527" s="146" t="s">
        <v>780</v>
      </c>
      <c r="AI527" s="5">
        <v>40787</v>
      </c>
      <c r="AJ527" s="5">
        <v>42705</v>
      </c>
    </row>
    <row r="528" spans="1:37" ht="48" x14ac:dyDescent="0.25">
      <c r="A528" s="146">
        <v>2873</v>
      </c>
      <c r="B528" s="146" t="s">
        <v>2954</v>
      </c>
      <c r="C528" s="146" t="s">
        <v>2955</v>
      </c>
      <c r="D528" s="146">
        <v>40</v>
      </c>
      <c r="G528" s="146" t="s">
        <v>16</v>
      </c>
      <c r="H528" s="146" t="s">
        <v>17</v>
      </c>
      <c r="I528" s="146" t="s">
        <v>16</v>
      </c>
      <c r="J528" s="147" t="s">
        <v>5856</v>
      </c>
      <c r="K528" s="146" t="s">
        <v>82</v>
      </c>
      <c r="L528" s="146" t="s">
        <v>2956</v>
      </c>
      <c r="M528" s="146" t="s">
        <v>505</v>
      </c>
      <c r="N528" s="146" t="s">
        <v>8</v>
      </c>
      <c r="O528" s="146" t="s">
        <v>110</v>
      </c>
      <c r="P528" s="146" t="s">
        <v>20</v>
      </c>
      <c r="Q528" s="146" t="b">
        <v>0</v>
      </c>
      <c r="R528" s="146" t="b">
        <v>0</v>
      </c>
      <c r="S528" s="146" t="b">
        <v>0</v>
      </c>
      <c r="T528" s="146" t="b">
        <v>0</v>
      </c>
      <c r="Z528" s="147" t="s">
        <v>5865</v>
      </c>
      <c r="AB528" s="147" t="s">
        <v>5865</v>
      </c>
      <c r="AC528" s="146" t="s">
        <v>2957</v>
      </c>
      <c r="AD528" s="146" t="s">
        <v>2958</v>
      </c>
      <c r="AE528" s="146" t="s">
        <v>2959</v>
      </c>
      <c r="AF528" s="146" t="s">
        <v>2960</v>
      </c>
      <c r="AG528" s="146" t="s">
        <v>6492</v>
      </c>
      <c r="AH528" s="146" t="s">
        <v>2961</v>
      </c>
      <c r="AI528" s="5">
        <v>40787</v>
      </c>
      <c r="AJ528" s="5">
        <v>42614</v>
      </c>
    </row>
    <row r="529" spans="1:37" ht="48" x14ac:dyDescent="0.25">
      <c r="A529" s="146">
        <v>2896</v>
      </c>
      <c r="B529" s="146" t="s">
        <v>2962</v>
      </c>
      <c r="C529" s="146" t="s">
        <v>2963</v>
      </c>
      <c r="D529" s="146">
        <v>30</v>
      </c>
      <c r="G529" s="146" t="s">
        <v>16</v>
      </c>
      <c r="H529" s="146" t="s">
        <v>17</v>
      </c>
      <c r="I529" s="146" t="s">
        <v>16</v>
      </c>
      <c r="J529" s="147" t="s">
        <v>5856</v>
      </c>
      <c r="K529" s="146" t="s">
        <v>136</v>
      </c>
      <c r="L529" s="146" t="s">
        <v>2175</v>
      </c>
      <c r="N529" s="146" t="s">
        <v>8</v>
      </c>
      <c r="O529" s="146" t="s">
        <v>110</v>
      </c>
      <c r="P529" s="146" t="s">
        <v>20</v>
      </c>
      <c r="Q529" s="146" t="b">
        <v>0</v>
      </c>
      <c r="R529" s="146" t="b">
        <v>0</v>
      </c>
      <c r="S529" s="146" t="b">
        <v>0</v>
      </c>
      <c r="T529" s="146" t="b">
        <v>0</v>
      </c>
      <c r="Y529" s="146" t="s">
        <v>64</v>
      </c>
      <c r="Z529" s="147" t="s">
        <v>5870</v>
      </c>
      <c r="AA529" s="146" t="s">
        <v>676</v>
      </c>
      <c r="AB529" s="147" t="s">
        <v>5873</v>
      </c>
      <c r="AC529" s="146" t="s">
        <v>2964</v>
      </c>
      <c r="AD529" s="146" t="s">
        <v>2965</v>
      </c>
      <c r="AE529" s="146" t="s">
        <v>2966</v>
      </c>
      <c r="AF529" s="146" t="s">
        <v>2967</v>
      </c>
      <c r="AG529" s="146" t="s">
        <v>6491</v>
      </c>
      <c r="AH529" s="146" t="s">
        <v>780</v>
      </c>
      <c r="AI529" s="5">
        <v>40787</v>
      </c>
      <c r="AJ529" s="5">
        <v>42522</v>
      </c>
    </row>
    <row r="530" spans="1:37" ht="276" x14ac:dyDescent="0.25">
      <c r="A530" s="146">
        <v>2813</v>
      </c>
      <c r="B530" s="146" t="s">
        <v>3027</v>
      </c>
      <c r="C530" s="146" t="s">
        <v>3028</v>
      </c>
      <c r="D530" s="146">
        <v>70</v>
      </c>
      <c r="G530" s="146" t="s">
        <v>50</v>
      </c>
      <c r="H530" s="146" t="s">
        <v>51</v>
      </c>
      <c r="I530" s="146" t="s">
        <v>52</v>
      </c>
      <c r="J530" s="147" t="s">
        <v>5858</v>
      </c>
      <c r="K530" s="146" t="s">
        <v>37</v>
      </c>
      <c r="L530" s="146" t="s">
        <v>3029</v>
      </c>
      <c r="N530" s="146" t="s">
        <v>8</v>
      </c>
      <c r="O530" s="146" t="s">
        <v>110</v>
      </c>
      <c r="P530" s="146" t="s">
        <v>55</v>
      </c>
      <c r="Q530" s="146" t="b">
        <v>1</v>
      </c>
      <c r="R530" s="146" t="b">
        <v>0</v>
      </c>
      <c r="S530" s="146" t="b">
        <v>0</v>
      </c>
      <c r="T530" s="146" t="b">
        <v>0</v>
      </c>
      <c r="Z530" s="147" t="s">
        <v>5865</v>
      </c>
      <c r="AB530" s="147" t="s">
        <v>5865</v>
      </c>
      <c r="AG530" s="146" t="s">
        <v>6490</v>
      </c>
      <c r="AI530" s="5">
        <v>40695</v>
      </c>
      <c r="AJ530" s="5">
        <v>42795</v>
      </c>
    </row>
    <row r="531" spans="1:37" ht="36" x14ac:dyDescent="0.25">
      <c r="A531" s="146">
        <v>2828</v>
      </c>
      <c r="B531" s="146" t="s">
        <v>3011</v>
      </c>
      <c r="C531" s="146" t="s">
        <v>3012</v>
      </c>
      <c r="D531" s="146">
        <v>20</v>
      </c>
      <c r="E531" s="146" t="s">
        <v>413</v>
      </c>
      <c r="G531" s="146" t="s">
        <v>68</v>
      </c>
      <c r="H531" s="146" t="s">
        <v>165</v>
      </c>
      <c r="I531" s="146" t="s">
        <v>68</v>
      </c>
      <c r="J531" s="147" t="s">
        <v>5856</v>
      </c>
      <c r="K531" s="146" t="s">
        <v>3013</v>
      </c>
      <c r="L531" s="146" t="s">
        <v>3014</v>
      </c>
      <c r="N531" s="146" t="s">
        <v>414</v>
      </c>
      <c r="P531" s="146" t="s">
        <v>20</v>
      </c>
      <c r="Q531" s="146" t="b">
        <v>0</v>
      </c>
      <c r="R531" s="146" t="b">
        <v>0</v>
      </c>
      <c r="S531" s="146" t="b">
        <v>0</v>
      </c>
      <c r="T531" s="146" t="b">
        <v>0</v>
      </c>
      <c r="Y531" s="146" t="s">
        <v>2421</v>
      </c>
      <c r="Z531" s="147" t="s">
        <v>5892</v>
      </c>
      <c r="AA531" s="146" t="s">
        <v>34</v>
      </c>
      <c r="AB531" s="147" t="s">
        <v>5867</v>
      </c>
      <c r="AC531" s="146" t="s">
        <v>3015</v>
      </c>
      <c r="AD531" s="146" t="s">
        <v>3016</v>
      </c>
      <c r="AE531" s="146" t="s">
        <v>3017</v>
      </c>
      <c r="AF531" s="146" t="s">
        <v>3018</v>
      </c>
      <c r="AG531" s="146" t="s">
        <v>3019</v>
      </c>
      <c r="AI531" s="5">
        <v>40695</v>
      </c>
      <c r="AJ531" s="5">
        <v>42795</v>
      </c>
      <c r="AK531" s="146" t="s">
        <v>189</v>
      </c>
    </row>
    <row r="532" spans="1:37" ht="156" x14ac:dyDescent="0.25">
      <c r="A532" s="146">
        <v>2823</v>
      </c>
      <c r="B532" s="146" t="s">
        <v>2995</v>
      </c>
      <c r="C532" s="146" t="s">
        <v>2996</v>
      </c>
      <c r="D532" s="146">
        <v>860</v>
      </c>
      <c r="G532" s="146" t="s">
        <v>307</v>
      </c>
      <c r="H532" s="146" t="s">
        <v>637</v>
      </c>
      <c r="I532" s="146" t="s">
        <v>637</v>
      </c>
      <c r="J532" s="147" t="s">
        <v>5860</v>
      </c>
      <c r="K532" s="146" t="s">
        <v>325</v>
      </c>
      <c r="L532" s="146" t="s">
        <v>1508</v>
      </c>
      <c r="N532" s="146" t="s">
        <v>1509</v>
      </c>
      <c r="P532" s="146" t="s">
        <v>311</v>
      </c>
      <c r="Q532" s="146" t="b">
        <v>0</v>
      </c>
      <c r="R532" s="146" t="b">
        <v>0</v>
      </c>
      <c r="S532" s="146" t="b">
        <v>0</v>
      </c>
      <c r="T532" s="146" t="b">
        <v>0</v>
      </c>
      <c r="X532" s="146">
        <v>400</v>
      </c>
      <c r="Z532" s="147" t="s">
        <v>5865</v>
      </c>
      <c r="AB532" s="147" t="s">
        <v>5865</v>
      </c>
      <c r="AG532" s="146" t="s">
        <v>6489</v>
      </c>
      <c r="AI532" s="5">
        <v>40695</v>
      </c>
      <c r="AJ532" s="5">
        <v>42795</v>
      </c>
    </row>
    <row r="533" spans="1:37" ht="60" x14ac:dyDescent="0.25">
      <c r="A533" s="146">
        <v>2865</v>
      </c>
      <c r="B533" s="146" t="s">
        <v>2976</v>
      </c>
      <c r="C533" s="146" t="s">
        <v>2977</v>
      </c>
      <c r="D533" s="146">
        <v>72</v>
      </c>
      <c r="E533" s="146" t="s">
        <v>413</v>
      </c>
      <c r="G533" s="146" t="s">
        <v>50</v>
      </c>
      <c r="H533" s="146" t="s">
        <v>81</v>
      </c>
      <c r="I533" s="146" t="s">
        <v>81</v>
      </c>
      <c r="J533" s="147" t="s">
        <v>5856</v>
      </c>
      <c r="K533" s="146" t="s">
        <v>2978</v>
      </c>
      <c r="L533" s="146" t="s">
        <v>83</v>
      </c>
      <c r="N533" s="146" t="s">
        <v>414</v>
      </c>
      <c r="P533" s="146" t="s">
        <v>85</v>
      </c>
      <c r="Q533" s="146" t="b">
        <v>1</v>
      </c>
      <c r="R533" s="146" t="b">
        <v>0</v>
      </c>
      <c r="S533" s="146" t="b">
        <v>0</v>
      </c>
      <c r="T533" s="146" t="b">
        <v>0</v>
      </c>
      <c r="Y533" s="146" t="s">
        <v>1640</v>
      </c>
      <c r="Z533" s="147" t="s">
        <v>5886</v>
      </c>
      <c r="AA533" s="146" t="s">
        <v>34</v>
      </c>
      <c r="AB533" s="147" t="s">
        <v>5867</v>
      </c>
      <c r="AC533" s="146" t="s">
        <v>2979</v>
      </c>
      <c r="AD533" s="146" t="s">
        <v>2980</v>
      </c>
      <c r="AE533" s="146" t="s">
        <v>2981</v>
      </c>
      <c r="AF533" s="146" t="s">
        <v>2982</v>
      </c>
      <c r="AG533" s="146" t="s">
        <v>6337</v>
      </c>
      <c r="AI533" s="5">
        <v>40695</v>
      </c>
      <c r="AJ533" s="5">
        <v>42795</v>
      </c>
      <c r="AK533" s="146" t="s">
        <v>189</v>
      </c>
    </row>
    <row r="534" spans="1:37" ht="48" x14ac:dyDescent="0.25">
      <c r="A534" s="146">
        <v>2743</v>
      </c>
      <c r="B534" s="146" t="s">
        <v>3050</v>
      </c>
      <c r="C534" s="146" t="s">
        <v>3051</v>
      </c>
      <c r="D534" s="146">
        <v>105</v>
      </c>
      <c r="G534" s="146" t="s">
        <v>50</v>
      </c>
      <c r="H534" s="146" t="s">
        <v>81</v>
      </c>
      <c r="I534" s="146" t="s">
        <v>81</v>
      </c>
      <c r="J534" s="147" t="s">
        <v>5858</v>
      </c>
      <c r="K534" s="146" t="s">
        <v>77</v>
      </c>
      <c r="L534" s="146" t="s">
        <v>3052</v>
      </c>
      <c r="N534" s="146" t="s">
        <v>8</v>
      </c>
      <c r="P534" s="146" t="s">
        <v>85</v>
      </c>
      <c r="Q534" s="146" t="b">
        <v>0</v>
      </c>
      <c r="R534" s="146" t="b">
        <v>0</v>
      </c>
      <c r="S534" s="146" t="b">
        <v>1</v>
      </c>
      <c r="T534" s="146" t="b">
        <v>0</v>
      </c>
      <c r="Z534" s="147" t="s">
        <v>5865</v>
      </c>
      <c r="AB534" s="147" t="s">
        <v>5865</v>
      </c>
      <c r="AG534" s="146" t="s">
        <v>6228</v>
      </c>
      <c r="AI534" s="5">
        <v>40695</v>
      </c>
      <c r="AJ534" s="5">
        <v>42795</v>
      </c>
    </row>
    <row r="535" spans="1:37" ht="156" x14ac:dyDescent="0.25">
      <c r="A535" s="146">
        <v>2745</v>
      </c>
      <c r="B535" s="146" t="s">
        <v>3020</v>
      </c>
      <c r="C535" s="146" t="s">
        <v>3021</v>
      </c>
      <c r="D535" s="146">
        <v>140</v>
      </c>
      <c r="G535" s="146" t="s">
        <v>50</v>
      </c>
      <c r="H535" s="146" t="s">
        <v>81</v>
      </c>
      <c r="I535" s="146" t="s">
        <v>81</v>
      </c>
      <c r="J535" s="147" t="s">
        <v>5857</v>
      </c>
      <c r="K535" s="146" t="s">
        <v>2518</v>
      </c>
      <c r="L535" s="146" t="s">
        <v>3022</v>
      </c>
      <c r="N535" s="146" t="s">
        <v>8</v>
      </c>
      <c r="O535" s="146" t="s">
        <v>9</v>
      </c>
      <c r="P535" s="146" t="s">
        <v>85</v>
      </c>
      <c r="Q535" s="146" t="b">
        <v>0</v>
      </c>
      <c r="R535" s="146" t="b">
        <v>0</v>
      </c>
      <c r="S535" s="146" t="b">
        <v>1</v>
      </c>
      <c r="T535" s="146" t="b">
        <v>0</v>
      </c>
      <c r="Z535" s="147" t="s">
        <v>5865</v>
      </c>
      <c r="AB535" s="147" t="s">
        <v>5865</v>
      </c>
      <c r="AC535" s="146" t="s">
        <v>3023</v>
      </c>
      <c r="AD535" s="146" t="s">
        <v>3024</v>
      </c>
      <c r="AE535" s="146" t="s">
        <v>3025</v>
      </c>
      <c r="AF535" s="146" t="s">
        <v>3026</v>
      </c>
      <c r="AG535" s="146" t="s">
        <v>6488</v>
      </c>
      <c r="AI535" s="5">
        <v>40695</v>
      </c>
      <c r="AJ535" s="5">
        <v>42795</v>
      </c>
    </row>
    <row r="536" spans="1:37" ht="180" x14ac:dyDescent="0.25">
      <c r="A536" s="146">
        <v>2752</v>
      </c>
      <c r="B536" s="146" t="s">
        <v>3041</v>
      </c>
      <c r="C536" s="146" t="s">
        <v>3042</v>
      </c>
      <c r="D536" s="146">
        <v>15</v>
      </c>
      <c r="G536" s="146" t="s">
        <v>50</v>
      </c>
      <c r="H536" s="146" t="s">
        <v>81</v>
      </c>
      <c r="I536" s="146" t="s">
        <v>81</v>
      </c>
      <c r="J536" s="147" t="s">
        <v>5857</v>
      </c>
      <c r="K536" s="146" t="s">
        <v>3043</v>
      </c>
      <c r="L536" s="146" t="s">
        <v>3044</v>
      </c>
      <c r="N536" s="146" t="s">
        <v>8</v>
      </c>
      <c r="P536" s="146" t="s">
        <v>85</v>
      </c>
      <c r="Q536" s="146" t="b">
        <v>0</v>
      </c>
      <c r="R536" s="146" t="b">
        <v>0</v>
      </c>
      <c r="S536" s="146" t="b">
        <v>1</v>
      </c>
      <c r="T536" s="146" t="b">
        <v>0</v>
      </c>
      <c r="Z536" s="147" t="s">
        <v>5865</v>
      </c>
      <c r="AB536" s="147" t="s">
        <v>5865</v>
      </c>
      <c r="AG536" s="146" t="s">
        <v>6487</v>
      </c>
      <c r="AI536" s="5">
        <v>40695</v>
      </c>
      <c r="AJ536" s="5">
        <v>42795</v>
      </c>
    </row>
    <row r="537" spans="1:37" ht="72" x14ac:dyDescent="0.25">
      <c r="A537" s="146">
        <v>2750</v>
      </c>
      <c r="B537" s="146" t="s">
        <v>3045</v>
      </c>
      <c r="C537" s="146" t="s">
        <v>3046</v>
      </c>
      <c r="D537" s="146">
        <v>15</v>
      </c>
      <c r="G537" s="146" t="s">
        <v>50</v>
      </c>
      <c r="H537" s="146" t="s">
        <v>81</v>
      </c>
      <c r="I537" s="146" t="s">
        <v>81</v>
      </c>
      <c r="J537" s="147" t="s">
        <v>5857</v>
      </c>
      <c r="K537" s="146" t="s">
        <v>3043</v>
      </c>
      <c r="L537" s="146" t="s">
        <v>3047</v>
      </c>
      <c r="N537" s="146" t="s">
        <v>8</v>
      </c>
      <c r="P537" s="146" t="s">
        <v>85</v>
      </c>
      <c r="Q537" s="146" t="b">
        <v>0</v>
      </c>
      <c r="R537" s="146" t="b">
        <v>0</v>
      </c>
      <c r="S537" s="146" t="b">
        <v>1</v>
      </c>
      <c r="T537" s="146" t="b">
        <v>1</v>
      </c>
      <c r="U537" s="146" t="s">
        <v>3048</v>
      </c>
      <c r="V537" s="146" t="s">
        <v>3049</v>
      </c>
      <c r="Z537" s="147" t="s">
        <v>5865</v>
      </c>
      <c r="AB537" s="147" t="s">
        <v>5865</v>
      </c>
      <c r="AG537" s="146" t="s">
        <v>6486</v>
      </c>
      <c r="AI537" s="5">
        <v>40695</v>
      </c>
      <c r="AJ537" s="5">
        <v>42795</v>
      </c>
    </row>
    <row r="538" spans="1:37" ht="144" x14ac:dyDescent="0.25">
      <c r="A538" s="146">
        <v>2842</v>
      </c>
      <c r="B538" s="146" t="s">
        <v>3053</v>
      </c>
      <c r="C538" s="146" t="s">
        <v>6485</v>
      </c>
      <c r="D538" s="146">
        <v>100</v>
      </c>
      <c r="G538" s="146" t="s">
        <v>68</v>
      </c>
      <c r="H538" s="146" t="s">
        <v>880</v>
      </c>
      <c r="I538" s="146" t="s">
        <v>880</v>
      </c>
      <c r="J538" s="147" t="s">
        <v>5861</v>
      </c>
      <c r="K538" s="146" t="s">
        <v>749</v>
      </c>
      <c r="L538" s="146" t="s">
        <v>3054</v>
      </c>
      <c r="N538" s="146" t="s">
        <v>84</v>
      </c>
      <c r="P538" s="146" t="s">
        <v>20</v>
      </c>
      <c r="Q538" s="146" t="b">
        <v>0</v>
      </c>
      <c r="R538" s="146" t="b">
        <v>0</v>
      </c>
      <c r="S538" s="146" t="b">
        <v>0</v>
      </c>
      <c r="T538" s="146" t="b">
        <v>1</v>
      </c>
      <c r="U538" s="146" t="s">
        <v>1839</v>
      </c>
      <c r="Y538" s="146" t="s">
        <v>205</v>
      </c>
      <c r="Z538" s="147" t="s">
        <v>5874</v>
      </c>
      <c r="AA538" s="146" t="s">
        <v>242</v>
      </c>
      <c r="AB538" s="147" t="s">
        <v>5885</v>
      </c>
      <c r="AC538" s="146" t="s">
        <v>3055</v>
      </c>
      <c r="AD538" s="146" t="s">
        <v>3056</v>
      </c>
      <c r="AE538" s="146" t="s">
        <v>3057</v>
      </c>
      <c r="AF538" s="146" t="s">
        <v>3058</v>
      </c>
      <c r="AG538" s="146" t="s">
        <v>6484</v>
      </c>
      <c r="AI538" s="5">
        <v>40695</v>
      </c>
      <c r="AJ538" s="5">
        <v>42795</v>
      </c>
      <c r="AK538" s="146" t="s">
        <v>767</v>
      </c>
    </row>
    <row r="539" spans="1:37" ht="48" x14ac:dyDescent="0.25">
      <c r="A539" s="146">
        <v>2824</v>
      </c>
      <c r="B539" s="146" t="s">
        <v>2997</v>
      </c>
      <c r="C539" s="146" t="s">
        <v>2998</v>
      </c>
      <c r="D539" s="146">
        <v>60</v>
      </c>
      <c r="G539" s="146" t="s">
        <v>16</v>
      </c>
      <c r="H539" s="146" t="s">
        <v>17</v>
      </c>
      <c r="I539" s="146" t="s">
        <v>16</v>
      </c>
      <c r="J539" s="147" t="s">
        <v>5856</v>
      </c>
      <c r="K539" s="146" t="s">
        <v>1085</v>
      </c>
      <c r="L539" s="146" t="s">
        <v>2999</v>
      </c>
      <c r="M539" s="146" t="s">
        <v>733</v>
      </c>
      <c r="N539" s="146" t="s">
        <v>1509</v>
      </c>
      <c r="P539" s="146" t="s">
        <v>20</v>
      </c>
      <c r="Q539" s="146" t="b">
        <v>0</v>
      </c>
      <c r="R539" s="146" t="b">
        <v>0</v>
      </c>
      <c r="S539" s="146" t="b">
        <v>0</v>
      </c>
      <c r="T539" s="146" t="b">
        <v>0</v>
      </c>
      <c r="Z539" s="147" t="s">
        <v>5865</v>
      </c>
      <c r="AB539" s="147" t="s">
        <v>5865</v>
      </c>
      <c r="AC539" s="146" t="s">
        <v>3000</v>
      </c>
      <c r="AD539" s="146" t="s">
        <v>3001</v>
      </c>
      <c r="AE539" s="146" t="s">
        <v>3002</v>
      </c>
      <c r="AF539" s="146" t="s">
        <v>3003</v>
      </c>
      <c r="AG539" s="146" t="s">
        <v>6120</v>
      </c>
      <c r="AI539" s="5">
        <v>40695</v>
      </c>
      <c r="AJ539" s="5">
        <v>42795</v>
      </c>
    </row>
    <row r="540" spans="1:37" ht="96" x14ac:dyDescent="0.25">
      <c r="A540" s="146">
        <v>2817</v>
      </c>
      <c r="B540" s="146" t="s">
        <v>2983</v>
      </c>
      <c r="C540" s="146" t="s">
        <v>2984</v>
      </c>
      <c r="D540" s="146">
        <v>15</v>
      </c>
      <c r="G540" s="146" t="s">
        <v>68</v>
      </c>
      <c r="H540" s="146" t="s">
        <v>165</v>
      </c>
      <c r="I540" s="146" t="s">
        <v>68</v>
      </c>
      <c r="J540" s="147" t="s">
        <v>5861</v>
      </c>
      <c r="K540" s="146" t="s">
        <v>2985</v>
      </c>
      <c r="L540" s="146" t="s">
        <v>2986</v>
      </c>
      <c r="N540" s="146" t="s">
        <v>8</v>
      </c>
      <c r="O540" s="146" t="s">
        <v>110</v>
      </c>
      <c r="P540" s="146" t="s">
        <v>20</v>
      </c>
      <c r="Q540" s="146" t="b">
        <v>0</v>
      </c>
      <c r="R540" s="146" t="b">
        <v>0</v>
      </c>
      <c r="S540" s="146" t="b">
        <v>0</v>
      </c>
      <c r="T540" s="146" t="b">
        <v>0</v>
      </c>
      <c r="Y540" s="146" t="s">
        <v>45</v>
      </c>
      <c r="Z540" s="147" t="s">
        <v>5868</v>
      </c>
      <c r="AA540" s="146" t="s">
        <v>121</v>
      </c>
      <c r="AB540" s="147" t="s">
        <v>5873</v>
      </c>
      <c r="AC540" s="146" t="s">
        <v>2987</v>
      </c>
      <c r="AD540" s="146" t="s">
        <v>2988</v>
      </c>
      <c r="AE540" s="146" t="s">
        <v>2989</v>
      </c>
      <c r="AF540" s="146" t="s">
        <v>2990</v>
      </c>
      <c r="AG540" s="146" t="s">
        <v>6483</v>
      </c>
      <c r="AI540" s="5">
        <v>40695</v>
      </c>
      <c r="AJ540" s="5">
        <v>42705</v>
      </c>
    </row>
    <row r="541" spans="1:37" ht="240" x14ac:dyDescent="0.25">
      <c r="A541" s="146">
        <v>2818</v>
      </c>
      <c r="B541" s="146" t="s">
        <v>3030</v>
      </c>
      <c r="C541" s="146" t="s">
        <v>3031</v>
      </c>
      <c r="D541" s="146">
        <v>811</v>
      </c>
      <c r="F541" s="146" t="s">
        <v>827</v>
      </c>
      <c r="G541" s="146" t="s">
        <v>307</v>
      </c>
      <c r="H541" s="146" t="s">
        <v>637</v>
      </c>
      <c r="I541" s="146" t="s">
        <v>637</v>
      </c>
      <c r="J541" s="147" t="s">
        <v>5859</v>
      </c>
      <c r="K541" s="146" t="s">
        <v>3032</v>
      </c>
      <c r="L541" s="146" t="s">
        <v>3033</v>
      </c>
      <c r="N541" s="146" t="s">
        <v>84</v>
      </c>
      <c r="P541" s="146" t="s">
        <v>311</v>
      </c>
      <c r="Q541" s="146" t="b">
        <v>0</v>
      </c>
      <c r="R541" s="146" t="b">
        <v>0</v>
      </c>
      <c r="S541" s="146" t="b">
        <v>0</v>
      </c>
      <c r="T541" s="146" t="b">
        <v>1</v>
      </c>
      <c r="U541" s="146" t="s">
        <v>3034</v>
      </c>
      <c r="V541" s="146" t="s">
        <v>3035</v>
      </c>
      <c r="W541" s="146">
        <v>500</v>
      </c>
      <c r="X541" s="146">
        <v>267</v>
      </c>
      <c r="Y541" s="146" t="s">
        <v>415</v>
      </c>
      <c r="Z541" s="147" t="s">
        <v>5876</v>
      </c>
      <c r="AA541" s="183" t="s">
        <v>56</v>
      </c>
      <c r="AB541" s="147" t="s">
        <v>5869</v>
      </c>
      <c r="AC541" s="146" t="s">
        <v>3036</v>
      </c>
      <c r="AD541" s="146" t="s">
        <v>3037</v>
      </c>
      <c r="AE541" s="146" t="s">
        <v>3038</v>
      </c>
      <c r="AF541" s="146" t="s">
        <v>3039</v>
      </c>
      <c r="AG541" s="146" t="s">
        <v>6402</v>
      </c>
      <c r="AH541" s="146" t="s">
        <v>3040</v>
      </c>
      <c r="AI541" s="5">
        <v>40695</v>
      </c>
      <c r="AJ541" s="5">
        <v>42705</v>
      </c>
    </row>
    <row r="542" spans="1:37" ht="96" x14ac:dyDescent="0.25">
      <c r="A542" s="146">
        <v>2835</v>
      </c>
      <c r="B542" s="146" t="s">
        <v>2968</v>
      </c>
      <c r="C542" s="146" t="s">
        <v>2969</v>
      </c>
      <c r="D542" s="146">
        <v>40</v>
      </c>
      <c r="G542" s="146" t="s">
        <v>68</v>
      </c>
      <c r="H542" s="146" t="s">
        <v>665</v>
      </c>
      <c r="I542" s="146" t="s">
        <v>1983</v>
      </c>
      <c r="J542" s="147" t="s">
        <v>5856</v>
      </c>
      <c r="K542" s="146" t="s">
        <v>2970</v>
      </c>
      <c r="L542" s="146" t="s">
        <v>657</v>
      </c>
      <c r="N542" s="146" t="s">
        <v>84</v>
      </c>
      <c r="P542" s="146" t="s">
        <v>20</v>
      </c>
      <c r="Q542" s="146" t="b">
        <v>0</v>
      </c>
      <c r="R542" s="146" t="b">
        <v>0</v>
      </c>
      <c r="S542" s="146" t="b">
        <v>0</v>
      </c>
      <c r="T542" s="146" t="b">
        <v>0</v>
      </c>
      <c r="Y542" s="146" t="s">
        <v>2971</v>
      </c>
      <c r="Z542" s="147" t="s">
        <v>5896</v>
      </c>
      <c r="AB542" s="147" t="s">
        <v>5865</v>
      </c>
      <c r="AC542" s="146" t="s">
        <v>2972</v>
      </c>
      <c r="AD542" s="146" t="s">
        <v>2973</v>
      </c>
      <c r="AE542" s="146" t="s">
        <v>2974</v>
      </c>
      <c r="AF542" s="146" t="s">
        <v>2975</v>
      </c>
      <c r="AG542" s="146" t="s">
        <v>6262</v>
      </c>
      <c r="AI542" s="5">
        <v>40695</v>
      </c>
      <c r="AJ542" s="5">
        <v>42705</v>
      </c>
    </row>
    <row r="543" spans="1:37" ht="120" x14ac:dyDescent="0.25">
      <c r="A543" s="146">
        <v>2825</v>
      </c>
      <c r="B543" s="146" t="s">
        <v>3004</v>
      </c>
      <c r="C543" s="146" t="s">
        <v>3005</v>
      </c>
      <c r="D543" s="146">
        <v>20</v>
      </c>
      <c r="G543" s="146" t="s">
        <v>68</v>
      </c>
      <c r="H543" s="146" t="s">
        <v>880</v>
      </c>
      <c r="I543" s="146" t="s">
        <v>880</v>
      </c>
      <c r="J543" s="147" t="s">
        <v>5856</v>
      </c>
      <c r="K543" s="146" t="s">
        <v>1085</v>
      </c>
      <c r="L543" s="146" t="s">
        <v>2999</v>
      </c>
      <c r="N543" s="146" t="s">
        <v>84</v>
      </c>
      <c r="P543" s="146" t="s">
        <v>20</v>
      </c>
      <c r="Q543" s="146" t="b">
        <v>0</v>
      </c>
      <c r="R543" s="146" t="b">
        <v>0</v>
      </c>
      <c r="S543" s="146" t="b">
        <v>0</v>
      </c>
      <c r="T543" s="146" t="b">
        <v>0</v>
      </c>
      <c r="Y543" s="146" t="s">
        <v>3006</v>
      </c>
      <c r="Z543" s="147" t="s">
        <v>5897</v>
      </c>
      <c r="AA543" s="146" t="s">
        <v>64</v>
      </c>
      <c r="AB543" s="147" t="s">
        <v>5870</v>
      </c>
      <c r="AC543" s="146" t="s">
        <v>3007</v>
      </c>
      <c r="AD543" s="146" t="s">
        <v>3008</v>
      </c>
      <c r="AE543" s="146" t="s">
        <v>3009</v>
      </c>
      <c r="AF543" s="146" t="s">
        <v>3010</v>
      </c>
      <c r="AG543" s="146" t="s">
        <v>6120</v>
      </c>
      <c r="AI543" s="5">
        <v>40695</v>
      </c>
      <c r="AJ543" s="5">
        <v>42705</v>
      </c>
    </row>
    <row r="544" spans="1:37" ht="120" x14ac:dyDescent="0.25">
      <c r="A544" s="146">
        <v>2819</v>
      </c>
      <c r="B544" s="146" t="s">
        <v>2991</v>
      </c>
      <c r="C544" s="146" t="s">
        <v>2992</v>
      </c>
      <c r="D544" s="146">
        <v>700</v>
      </c>
      <c r="F544" s="146" t="s">
        <v>636</v>
      </c>
      <c r="G544" s="146" t="s">
        <v>307</v>
      </c>
      <c r="H544" s="146" t="s">
        <v>637</v>
      </c>
      <c r="I544" s="146" t="s">
        <v>637</v>
      </c>
      <c r="J544" s="147" t="s">
        <v>5857</v>
      </c>
      <c r="K544" s="146" t="s">
        <v>2993</v>
      </c>
      <c r="L544" s="146" t="s">
        <v>2994</v>
      </c>
      <c r="N544" s="146" t="s">
        <v>8</v>
      </c>
      <c r="O544" s="146" t="s">
        <v>9</v>
      </c>
      <c r="P544" s="146" t="s">
        <v>311</v>
      </c>
      <c r="Q544" s="146" t="b">
        <v>0</v>
      </c>
      <c r="R544" s="146" t="b">
        <v>0</v>
      </c>
      <c r="S544" s="146" t="b">
        <v>0</v>
      </c>
      <c r="T544" s="146" t="b">
        <v>0</v>
      </c>
      <c r="W544" s="146">
        <v>1400</v>
      </c>
      <c r="X544" s="146">
        <v>350</v>
      </c>
      <c r="Z544" s="147" t="s">
        <v>5865</v>
      </c>
      <c r="AB544" s="147" t="s">
        <v>5865</v>
      </c>
      <c r="AC544" s="146" t="s">
        <v>6482</v>
      </c>
      <c r="AD544" s="146" t="s">
        <v>6481</v>
      </c>
      <c r="AE544" s="146" t="s">
        <v>6480</v>
      </c>
      <c r="AF544" s="146" t="s">
        <v>6479</v>
      </c>
      <c r="AG544" s="146" t="s">
        <v>6478</v>
      </c>
      <c r="AI544" s="5">
        <v>40695</v>
      </c>
      <c r="AJ544" s="5">
        <v>42705</v>
      </c>
    </row>
    <row r="545" spans="1:37" ht="96" x14ac:dyDescent="0.25">
      <c r="A545" s="146">
        <v>2816</v>
      </c>
      <c r="B545" s="146" t="s">
        <v>3067</v>
      </c>
      <c r="C545" s="146" t="s">
        <v>3068</v>
      </c>
      <c r="D545" s="146">
        <v>60</v>
      </c>
      <c r="G545" s="146" t="s">
        <v>16</v>
      </c>
      <c r="H545" s="146" t="s">
        <v>17</v>
      </c>
      <c r="I545" s="146" t="s">
        <v>584</v>
      </c>
      <c r="J545" s="147" t="s">
        <v>5856</v>
      </c>
      <c r="K545" s="146" t="s">
        <v>18</v>
      </c>
      <c r="L545" s="146" t="s">
        <v>2533</v>
      </c>
      <c r="M545" s="146" t="s">
        <v>1365</v>
      </c>
      <c r="N545" s="146" t="s">
        <v>84</v>
      </c>
      <c r="P545" s="146" t="s">
        <v>20</v>
      </c>
      <c r="Q545" s="146" t="b">
        <v>0</v>
      </c>
      <c r="R545" s="146" t="b">
        <v>0</v>
      </c>
      <c r="S545" s="146" t="b">
        <v>0</v>
      </c>
      <c r="T545" s="146" t="b">
        <v>0</v>
      </c>
      <c r="Y545" s="146" t="s">
        <v>618</v>
      </c>
      <c r="Z545" s="147" t="s">
        <v>5884</v>
      </c>
      <c r="AA545" s="146" t="s">
        <v>45</v>
      </c>
      <c r="AB545" s="147" t="s">
        <v>5868</v>
      </c>
      <c r="AC545" s="146" t="s">
        <v>3069</v>
      </c>
      <c r="AD545" s="146" t="s">
        <v>3070</v>
      </c>
      <c r="AE545" s="146" t="s">
        <v>3071</v>
      </c>
      <c r="AF545" s="146" t="s">
        <v>3072</v>
      </c>
      <c r="AG545" s="146" t="s">
        <v>6156</v>
      </c>
      <c r="AH545" s="146" t="s">
        <v>3073</v>
      </c>
      <c r="AI545" s="5">
        <v>40695</v>
      </c>
      <c r="AJ545" s="5">
        <v>42522</v>
      </c>
    </row>
    <row r="546" spans="1:37" ht="132" x14ac:dyDescent="0.25">
      <c r="A546" s="146">
        <v>2838</v>
      </c>
      <c r="B546" s="146" t="s">
        <v>3059</v>
      </c>
      <c r="C546" s="146" t="s">
        <v>3060</v>
      </c>
      <c r="D546" s="146">
        <v>80</v>
      </c>
      <c r="G546" s="146" t="s">
        <v>16</v>
      </c>
      <c r="H546" s="146" t="s">
        <v>17</v>
      </c>
      <c r="I546" s="146" t="s">
        <v>20</v>
      </c>
      <c r="J546" s="147" t="s">
        <v>5856</v>
      </c>
      <c r="K546" s="146" t="s">
        <v>136</v>
      </c>
      <c r="L546" s="146" t="s">
        <v>3061</v>
      </c>
      <c r="N546" s="146" t="s">
        <v>84</v>
      </c>
      <c r="P546" s="146" t="s">
        <v>20</v>
      </c>
      <c r="Q546" s="146" t="b">
        <v>0</v>
      </c>
      <c r="R546" s="146" t="b">
        <v>0</v>
      </c>
      <c r="S546" s="146" t="b">
        <v>0</v>
      </c>
      <c r="T546" s="146" t="b">
        <v>0</v>
      </c>
      <c r="Y546" s="146" t="s">
        <v>2238</v>
      </c>
      <c r="Z546" s="147" t="s">
        <v>5890</v>
      </c>
      <c r="AA546" s="146" t="s">
        <v>1634</v>
      </c>
      <c r="AB546" s="147" t="s">
        <v>5950</v>
      </c>
      <c r="AC546" s="146" t="s">
        <v>3062</v>
      </c>
      <c r="AD546" s="146" t="s">
        <v>3063</v>
      </c>
      <c r="AE546" s="146" t="s">
        <v>3064</v>
      </c>
      <c r="AF546" s="146" t="s">
        <v>3065</v>
      </c>
      <c r="AG546" s="146" t="s">
        <v>6477</v>
      </c>
      <c r="AH546" s="146" t="s">
        <v>3066</v>
      </c>
      <c r="AI546" s="5">
        <v>40695</v>
      </c>
      <c r="AJ546" s="5">
        <v>42522</v>
      </c>
    </row>
    <row r="547" spans="1:37" ht="96" x14ac:dyDescent="0.25">
      <c r="A547" s="146">
        <v>2797</v>
      </c>
      <c r="B547" s="146" t="s">
        <v>3080</v>
      </c>
      <c r="C547" s="146" t="s">
        <v>3081</v>
      </c>
      <c r="D547" s="146">
        <v>40</v>
      </c>
      <c r="E547" s="146" t="s">
        <v>182</v>
      </c>
      <c r="G547" s="146" t="s">
        <v>16</v>
      </c>
      <c r="H547" s="146" t="s">
        <v>17</v>
      </c>
      <c r="I547" s="146" t="s">
        <v>16</v>
      </c>
      <c r="J547" s="147" t="s">
        <v>5856</v>
      </c>
      <c r="K547" s="146" t="s">
        <v>272</v>
      </c>
      <c r="L547" s="146" t="s">
        <v>2237</v>
      </c>
      <c r="N547" s="146" t="s">
        <v>84</v>
      </c>
      <c r="P547" s="146" t="s">
        <v>20</v>
      </c>
      <c r="Q547" s="146" t="b">
        <v>0</v>
      </c>
      <c r="R547" s="146" t="b">
        <v>0</v>
      </c>
      <c r="S547" s="146" t="b">
        <v>0</v>
      </c>
      <c r="T547" s="146" t="b">
        <v>0</v>
      </c>
      <c r="Y547" s="146" t="s">
        <v>34</v>
      </c>
      <c r="Z547" s="147" t="s">
        <v>5867</v>
      </c>
      <c r="AA547" s="146" t="s">
        <v>161</v>
      </c>
      <c r="AB547" s="147" t="s">
        <v>5872</v>
      </c>
      <c r="AC547" s="146" t="s">
        <v>3082</v>
      </c>
      <c r="AD547" s="146" t="s">
        <v>3083</v>
      </c>
      <c r="AE547" s="146" t="s">
        <v>3084</v>
      </c>
      <c r="AF547" s="146" t="s">
        <v>3085</v>
      </c>
      <c r="AG547" s="146" t="s">
        <v>6476</v>
      </c>
      <c r="AH547" s="146" t="s">
        <v>3086</v>
      </c>
      <c r="AI547" s="5">
        <v>40603</v>
      </c>
      <c r="AJ547" s="5">
        <v>42795</v>
      </c>
      <c r="AK547" s="146" t="s">
        <v>189</v>
      </c>
    </row>
    <row r="548" spans="1:37" ht="120" x14ac:dyDescent="0.25">
      <c r="A548" s="146">
        <v>2779</v>
      </c>
      <c r="B548" s="146" t="s">
        <v>3147</v>
      </c>
      <c r="C548" s="146" t="s">
        <v>3148</v>
      </c>
      <c r="G548" s="146" t="s">
        <v>307</v>
      </c>
      <c r="H548" s="146" t="s">
        <v>637</v>
      </c>
      <c r="I548" s="146" t="s">
        <v>637</v>
      </c>
      <c r="J548" s="147" t="s">
        <v>5860</v>
      </c>
      <c r="K548" s="146" t="s">
        <v>325</v>
      </c>
      <c r="L548" s="146" t="s">
        <v>3149</v>
      </c>
      <c r="N548" s="146" t="s">
        <v>8</v>
      </c>
      <c r="O548" s="146" t="s">
        <v>110</v>
      </c>
      <c r="P548" s="146" t="s">
        <v>311</v>
      </c>
      <c r="Q548" s="146" t="b">
        <v>0</v>
      </c>
      <c r="R548" s="146" t="b">
        <v>0</v>
      </c>
      <c r="S548" s="146" t="b">
        <v>0</v>
      </c>
      <c r="T548" s="146" t="b">
        <v>0</v>
      </c>
      <c r="X548" s="146">
        <v>400</v>
      </c>
      <c r="Z548" s="147" t="s">
        <v>5865</v>
      </c>
      <c r="AB548" s="147" t="s">
        <v>5865</v>
      </c>
      <c r="AC548" s="146" t="s">
        <v>3150</v>
      </c>
      <c r="AD548" s="146" t="s">
        <v>3151</v>
      </c>
      <c r="AE548" s="146" t="s">
        <v>3152</v>
      </c>
      <c r="AF548" s="146" t="s">
        <v>3153</v>
      </c>
      <c r="AG548" s="146" t="s">
        <v>6316</v>
      </c>
      <c r="AH548" s="146" t="s">
        <v>3154</v>
      </c>
      <c r="AI548" s="5">
        <v>40603</v>
      </c>
      <c r="AJ548" s="5">
        <v>42795</v>
      </c>
    </row>
    <row r="549" spans="1:37" ht="144" x14ac:dyDescent="0.25">
      <c r="A549" s="146">
        <v>2760</v>
      </c>
      <c r="B549" s="146" t="s">
        <v>3161</v>
      </c>
      <c r="C549" s="146" t="s">
        <v>3162</v>
      </c>
      <c r="G549" s="146" t="s">
        <v>68</v>
      </c>
      <c r="H549" s="146" t="s">
        <v>69</v>
      </c>
      <c r="I549" s="146" t="s">
        <v>70</v>
      </c>
      <c r="J549" s="147" t="s">
        <v>5858</v>
      </c>
      <c r="K549" s="146" t="s">
        <v>159</v>
      </c>
      <c r="N549" s="146" t="s">
        <v>8</v>
      </c>
      <c r="P549" s="146" t="s">
        <v>72</v>
      </c>
      <c r="Q549" s="146" t="b">
        <v>1</v>
      </c>
      <c r="R549" s="146" t="b">
        <v>0</v>
      </c>
      <c r="S549" s="146" t="b">
        <v>0</v>
      </c>
      <c r="T549" s="146" t="b">
        <v>0</v>
      </c>
      <c r="Z549" s="147" t="s">
        <v>5865</v>
      </c>
      <c r="AB549" s="147" t="s">
        <v>5865</v>
      </c>
      <c r="AC549" s="146" t="s">
        <v>3163</v>
      </c>
      <c r="AD549" s="146" t="s">
        <v>3164</v>
      </c>
      <c r="AE549" s="146" t="s">
        <v>3165</v>
      </c>
      <c r="AF549" s="146" t="s">
        <v>3166</v>
      </c>
      <c r="AG549" s="146" t="s">
        <v>6224</v>
      </c>
      <c r="AI549" s="5">
        <v>40603</v>
      </c>
      <c r="AJ549" s="5">
        <v>42795</v>
      </c>
    </row>
    <row r="550" spans="1:37" ht="108" x14ac:dyDescent="0.25">
      <c r="A550" s="146">
        <v>2783</v>
      </c>
      <c r="B550" s="146" t="s">
        <v>3074</v>
      </c>
      <c r="C550" s="146" t="s">
        <v>6475</v>
      </c>
      <c r="D550" s="146">
        <v>60</v>
      </c>
      <c r="G550" s="146" t="s">
        <v>16</v>
      </c>
      <c r="H550" s="146" t="s">
        <v>388</v>
      </c>
      <c r="I550" s="146" t="s">
        <v>1364</v>
      </c>
      <c r="J550" s="147" t="s">
        <v>5856</v>
      </c>
      <c r="K550" s="146" t="s">
        <v>27</v>
      </c>
      <c r="L550" s="146" t="s">
        <v>3075</v>
      </c>
      <c r="N550" s="146" t="s">
        <v>84</v>
      </c>
      <c r="P550" s="146" t="s">
        <v>20</v>
      </c>
      <c r="Q550" s="146" t="b">
        <v>0</v>
      </c>
      <c r="R550" s="146" t="b">
        <v>0</v>
      </c>
      <c r="S550" s="146" t="b">
        <v>0</v>
      </c>
      <c r="T550" s="146" t="b">
        <v>0</v>
      </c>
      <c r="Y550" s="146" t="s">
        <v>3006</v>
      </c>
      <c r="Z550" s="147" t="s">
        <v>5897</v>
      </c>
      <c r="AA550" s="146" t="s">
        <v>121</v>
      </c>
      <c r="AB550" s="147" t="s">
        <v>5873</v>
      </c>
      <c r="AC550" s="146" t="s">
        <v>3076</v>
      </c>
      <c r="AD550" s="146" t="s">
        <v>3077</v>
      </c>
      <c r="AE550" s="146" t="s">
        <v>3078</v>
      </c>
      <c r="AF550" s="146" t="s">
        <v>3079</v>
      </c>
      <c r="AG550" s="146" t="s">
        <v>6474</v>
      </c>
      <c r="AI550" s="5">
        <v>40603</v>
      </c>
      <c r="AJ550" s="5">
        <v>42795</v>
      </c>
      <c r="AK550" s="146" t="s">
        <v>767</v>
      </c>
    </row>
    <row r="551" spans="1:37" ht="216" x14ac:dyDescent="0.25">
      <c r="A551" s="146">
        <v>2777</v>
      </c>
      <c r="B551" s="146" t="s">
        <v>3103</v>
      </c>
      <c r="C551" s="146" t="s">
        <v>3104</v>
      </c>
      <c r="D551" s="146">
        <v>600</v>
      </c>
      <c r="G551" s="146" t="s">
        <v>307</v>
      </c>
      <c r="H551" s="146" t="s">
        <v>308</v>
      </c>
      <c r="I551" s="146" t="s">
        <v>344</v>
      </c>
      <c r="J551" s="147" t="s">
        <v>5859</v>
      </c>
      <c r="K551" s="146" t="s">
        <v>1155</v>
      </c>
      <c r="L551" s="146" t="s">
        <v>3105</v>
      </c>
      <c r="N551" s="146" t="s">
        <v>1509</v>
      </c>
      <c r="P551" s="146" t="s">
        <v>311</v>
      </c>
      <c r="Q551" s="146" t="b">
        <v>0</v>
      </c>
      <c r="R551" s="146" t="b">
        <v>0</v>
      </c>
      <c r="S551" s="146" t="b">
        <v>0</v>
      </c>
      <c r="T551" s="146" t="b">
        <v>1</v>
      </c>
      <c r="U551" s="146" t="s">
        <v>3106</v>
      </c>
      <c r="V551" s="146" t="s">
        <v>3107</v>
      </c>
      <c r="W551" s="146">
        <v>750</v>
      </c>
      <c r="X551" s="146">
        <v>25</v>
      </c>
      <c r="Z551" s="147" t="s">
        <v>5865</v>
      </c>
      <c r="AB551" s="147" t="s">
        <v>5865</v>
      </c>
      <c r="AC551" s="146" t="s">
        <v>3108</v>
      </c>
      <c r="AD551" s="146" t="s">
        <v>3109</v>
      </c>
      <c r="AE551" s="146" t="s">
        <v>3110</v>
      </c>
      <c r="AF551" s="146" t="s">
        <v>3111</v>
      </c>
      <c r="AG551" s="146" t="s">
        <v>6473</v>
      </c>
      <c r="AH551" s="146" t="s">
        <v>3112</v>
      </c>
      <c r="AI551" s="5">
        <v>40603</v>
      </c>
      <c r="AJ551" s="5">
        <v>42795</v>
      </c>
    </row>
    <row r="552" spans="1:37" ht="60" x14ac:dyDescent="0.25">
      <c r="A552" s="146">
        <v>2769</v>
      </c>
      <c r="B552" s="146" t="s">
        <v>3113</v>
      </c>
      <c r="C552" s="146" t="s">
        <v>3114</v>
      </c>
      <c r="D552" s="146">
        <v>40</v>
      </c>
      <c r="G552" s="146" t="s">
        <v>68</v>
      </c>
      <c r="H552" s="146" t="s">
        <v>165</v>
      </c>
      <c r="I552" s="146" t="s">
        <v>68</v>
      </c>
      <c r="J552" s="147" t="s">
        <v>5856</v>
      </c>
      <c r="K552" s="146" t="s">
        <v>6</v>
      </c>
      <c r="L552" s="146" t="s">
        <v>3115</v>
      </c>
      <c r="N552" s="146" t="s">
        <v>1509</v>
      </c>
      <c r="P552" s="146" t="s">
        <v>20</v>
      </c>
      <c r="Q552" s="146" t="b">
        <v>0</v>
      </c>
      <c r="R552" s="146" t="b">
        <v>0</v>
      </c>
      <c r="S552" s="146" t="b">
        <v>0</v>
      </c>
      <c r="T552" s="146" t="b">
        <v>0</v>
      </c>
      <c r="Z552" s="147" t="s">
        <v>5865</v>
      </c>
      <c r="AB552" s="147" t="s">
        <v>5865</v>
      </c>
      <c r="AC552" s="146" t="s">
        <v>3116</v>
      </c>
      <c r="AD552" s="146" t="s">
        <v>3117</v>
      </c>
      <c r="AE552" s="146" t="s">
        <v>3118</v>
      </c>
      <c r="AF552" s="146" t="s">
        <v>3119</v>
      </c>
      <c r="AG552" s="146" t="s">
        <v>6472</v>
      </c>
      <c r="AI552" s="5">
        <v>40603</v>
      </c>
      <c r="AJ552" s="5">
        <v>42795</v>
      </c>
    </row>
    <row r="553" spans="1:37" ht="108" x14ac:dyDescent="0.25">
      <c r="A553" s="146">
        <v>2764</v>
      </c>
      <c r="B553" s="146" t="s">
        <v>3120</v>
      </c>
      <c r="C553" s="146" t="s">
        <v>3121</v>
      </c>
      <c r="D553" s="146">
        <v>25</v>
      </c>
      <c r="G553" s="146" t="s">
        <v>3</v>
      </c>
      <c r="H553" s="146" t="s">
        <v>935</v>
      </c>
      <c r="I553" s="146" t="s">
        <v>936</v>
      </c>
      <c r="J553" s="147" t="s">
        <v>5856</v>
      </c>
      <c r="K553" s="146" t="s">
        <v>6</v>
      </c>
      <c r="L553" s="146" t="s">
        <v>3122</v>
      </c>
      <c r="N553" s="146" t="s">
        <v>84</v>
      </c>
      <c r="P553" s="146" t="s">
        <v>10</v>
      </c>
      <c r="Q553" s="146" t="b">
        <v>1</v>
      </c>
      <c r="R553" s="146" t="b">
        <v>0</v>
      </c>
      <c r="S553" s="146" t="b">
        <v>0</v>
      </c>
      <c r="T553" s="146" t="b">
        <v>0</v>
      </c>
      <c r="Y553" s="146" t="s">
        <v>3123</v>
      </c>
      <c r="Z553" s="147" t="s">
        <v>5880</v>
      </c>
      <c r="AA553" s="183" t="s">
        <v>56</v>
      </c>
      <c r="AB553" s="147" t="s">
        <v>5869</v>
      </c>
      <c r="AC553" s="146" t="s">
        <v>3124</v>
      </c>
      <c r="AD553" s="146" t="s">
        <v>3125</v>
      </c>
      <c r="AE553" s="146" t="s">
        <v>3126</v>
      </c>
      <c r="AF553" s="146" t="s">
        <v>3127</v>
      </c>
      <c r="AG553" s="146" t="s">
        <v>6471</v>
      </c>
      <c r="AH553" s="146" t="s">
        <v>6470</v>
      </c>
      <c r="AI553" s="5">
        <v>40603</v>
      </c>
      <c r="AJ553" s="5">
        <v>42795</v>
      </c>
      <c r="AK553" s="146" t="s">
        <v>6469</v>
      </c>
    </row>
    <row r="554" spans="1:37" ht="84" x14ac:dyDescent="0.25">
      <c r="A554" s="146">
        <v>2768</v>
      </c>
      <c r="B554" s="146" t="s">
        <v>3128</v>
      </c>
      <c r="C554" s="146" t="s">
        <v>7011</v>
      </c>
      <c r="D554" s="146">
        <v>30</v>
      </c>
      <c r="G554" s="146" t="s">
        <v>68</v>
      </c>
      <c r="H554" s="146" t="s">
        <v>165</v>
      </c>
      <c r="I554" s="146" t="s">
        <v>68</v>
      </c>
      <c r="J554" s="147" t="s">
        <v>5856</v>
      </c>
      <c r="K554" s="146" t="s">
        <v>6</v>
      </c>
      <c r="L554" s="146" t="s">
        <v>2629</v>
      </c>
      <c r="N554" s="146" t="s">
        <v>8</v>
      </c>
      <c r="O554" s="146" t="s">
        <v>110</v>
      </c>
      <c r="P554" s="146" t="s">
        <v>20</v>
      </c>
      <c r="Q554" s="146" t="b">
        <v>0</v>
      </c>
      <c r="R554" s="146" t="b">
        <v>0</v>
      </c>
      <c r="S554" s="146" t="b">
        <v>0</v>
      </c>
      <c r="T554" s="146" t="b">
        <v>0</v>
      </c>
      <c r="Y554" s="146" t="s">
        <v>143</v>
      </c>
      <c r="Z554" s="147" t="s">
        <v>5868</v>
      </c>
      <c r="AA554" s="146" t="s">
        <v>65</v>
      </c>
      <c r="AB554" s="147" t="s">
        <v>5873</v>
      </c>
      <c r="AC554" s="146" t="s">
        <v>3129</v>
      </c>
      <c r="AD554" s="146" t="s">
        <v>3130</v>
      </c>
      <c r="AE554" s="146" t="s">
        <v>3131</v>
      </c>
      <c r="AF554" s="146" t="s">
        <v>3132</v>
      </c>
      <c r="AG554" s="146" t="s">
        <v>6468</v>
      </c>
      <c r="AI554" s="5">
        <v>40603</v>
      </c>
      <c r="AJ554" s="5">
        <v>42795</v>
      </c>
      <c r="AK554" s="146" t="s">
        <v>6561</v>
      </c>
    </row>
    <row r="555" spans="1:37" ht="108" x14ac:dyDescent="0.25">
      <c r="A555" s="146">
        <v>2766</v>
      </c>
      <c r="B555" s="146" t="s">
        <v>3140</v>
      </c>
      <c r="C555" s="146" t="s">
        <v>3141</v>
      </c>
      <c r="D555" s="146">
        <v>30</v>
      </c>
      <c r="G555" s="146" t="s">
        <v>50</v>
      </c>
      <c r="H555" s="146" t="s">
        <v>398</v>
      </c>
      <c r="I555" s="146" t="s">
        <v>399</v>
      </c>
      <c r="J555" s="147" t="s">
        <v>5858</v>
      </c>
      <c r="K555" s="146" t="s">
        <v>159</v>
      </c>
      <c r="L555" s="146" t="s">
        <v>3142</v>
      </c>
      <c r="N555" s="146" t="s">
        <v>8</v>
      </c>
      <c r="O555" s="146" t="s">
        <v>110</v>
      </c>
      <c r="P555" s="146" t="s">
        <v>55</v>
      </c>
      <c r="Q555" s="146" t="b">
        <v>0</v>
      </c>
      <c r="R555" s="146" t="b">
        <v>0</v>
      </c>
      <c r="S555" s="146" t="b">
        <v>0</v>
      </c>
      <c r="T555" s="146" t="b">
        <v>0</v>
      </c>
      <c r="X555" s="146">
        <v>250</v>
      </c>
      <c r="Z555" s="147" t="s">
        <v>5865</v>
      </c>
      <c r="AB555" s="147" t="s">
        <v>5865</v>
      </c>
      <c r="AC555" s="146" t="s">
        <v>3143</v>
      </c>
      <c r="AD555" s="146" t="s">
        <v>3144</v>
      </c>
      <c r="AE555" s="146" t="s">
        <v>3145</v>
      </c>
      <c r="AF555" s="146" t="s">
        <v>3146</v>
      </c>
      <c r="AG555" s="146" t="s">
        <v>6467</v>
      </c>
      <c r="AI555" s="5">
        <v>40603</v>
      </c>
      <c r="AJ555" s="5">
        <v>42795</v>
      </c>
    </row>
    <row r="556" spans="1:37" ht="72" x14ac:dyDescent="0.25">
      <c r="A556" s="146">
        <v>2782</v>
      </c>
      <c r="B556" s="146" t="s">
        <v>3155</v>
      </c>
      <c r="C556" s="146" t="s">
        <v>3156</v>
      </c>
      <c r="G556" s="146" t="s">
        <v>307</v>
      </c>
      <c r="H556" s="146" t="s">
        <v>637</v>
      </c>
      <c r="I556" s="146" t="s">
        <v>637</v>
      </c>
      <c r="J556" s="147" t="s">
        <v>5860</v>
      </c>
      <c r="K556" s="146" t="s">
        <v>325</v>
      </c>
      <c r="L556" s="146" t="s">
        <v>3149</v>
      </c>
      <c r="N556" s="146" t="s">
        <v>8</v>
      </c>
      <c r="O556" s="146" t="s">
        <v>110</v>
      </c>
      <c r="P556" s="146" t="s">
        <v>311</v>
      </c>
      <c r="Q556" s="146" t="b">
        <v>0</v>
      </c>
      <c r="R556" s="146" t="b">
        <v>0</v>
      </c>
      <c r="S556" s="146" t="b">
        <v>0</v>
      </c>
      <c r="T556" s="146" t="b">
        <v>0</v>
      </c>
      <c r="X556" s="146">
        <v>400</v>
      </c>
      <c r="Z556" s="147" t="s">
        <v>5865</v>
      </c>
      <c r="AB556" s="147" t="s">
        <v>5865</v>
      </c>
      <c r="AC556" s="146" t="s">
        <v>3157</v>
      </c>
      <c r="AD556" s="146" t="s">
        <v>3158</v>
      </c>
      <c r="AE556" s="146" t="s">
        <v>3159</v>
      </c>
      <c r="AF556" s="146" t="s">
        <v>3160</v>
      </c>
      <c r="AG556" s="146" t="s">
        <v>6316</v>
      </c>
      <c r="AH556" s="146" t="s">
        <v>3154</v>
      </c>
      <c r="AI556" s="5">
        <v>40603</v>
      </c>
      <c r="AJ556" s="5">
        <v>42795</v>
      </c>
    </row>
    <row r="557" spans="1:37" ht="72" x14ac:dyDescent="0.25">
      <c r="A557" s="146">
        <v>2789</v>
      </c>
      <c r="B557" s="146" t="s">
        <v>3087</v>
      </c>
      <c r="C557" s="146" t="s">
        <v>3088</v>
      </c>
      <c r="G557" s="146" t="s">
        <v>307</v>
      </c>
      <c r="H557" s="146" t="s">
        <v>637</v>
      </c>
      <c r="I557" s="146" t="s">
        <v>637</v>
      </c>
      <c r="J557" s="147" t="s">
        <v>5863</v>
      </c>
      <c r="K557" s="146" t="s">
        <v>2909</v>
      </c>
      <c r="L557" s="146" t="s">
        <v>3089</v>
      </c>
      <c r="N557" s="146" t="s">
        <v>8</v>
      </c>
      <c r="P557" s="146" t="s">
        <v>311</v>
      </c>
      <c r="Q557" s="146" t="b">
        <v>0</v>
      </c>
      <c r="R557" s="146" t="b">
        <v>0</v>
      </c>
      <c r="S557" s="146" t="b">
        <v>0</v>
      </c>
      <c r="T557" s="146" t="b">
        <v>0</v>
      </c>
      <c r="Z557" s="147" t="s">
        <v>5865</v>
      </c>
      <c r="AB557" s="147" t="s">
        <v>5865</v>
      </c>
      <c r="AC557" s="146" t="s">
        <v>3090</v>
      </c>
      <c r="AD557" s="146" t="s">
        <v>3091</v>
      </c>
      <c r="AE557" s="146" t="s">
        <v>3092</v>
      </c>
      <c r="AF557" s="146" t="s">
        <v>3093</v>
      </c>
      <c r="AG557" s="146" t="s">
        <v>6466</v>
      </c>
      <c r="AH557" s="146" t="s">
        <v>3094</v>
      </c>
      <c r="AI557" s="5">
        <v>40603</v>
      </c>
      <c r="AJ557" s="5">
        <v>42705</v>
      </c>
    </row>
    <row r="558" spans="1:37" ht="96" x14ac:dyDescent="0.25">
      <c r="A558" s="146">
        <v>2778</v>
      </c>
      <c r="B558" s="146" t="s">
        <v>3095</v>
      </c>
      <c r="C558" s="146" t="s">
        <v>3096</v>
      </c>
      <c r="D558" s="146">
        <v>400</v>
      </c>
      <c r="F558" s="146" t="s">
        <v>827</v>
      </c>
      <c r="G558" s="146" t="s">
        <v>307</v>
      </c>
      <c r="H558" s="146" t="s">
        <v>637</v>
      </c>
      <c r="I558" s="146" t="s">
        <v>637</v>
      </c>
      <c r="J558" s="147" t="s">
        <v>5860</v>
      </c>
      <c r="K558" s="146" t="s">
        <v>325</v>
      </c>
      <c r="L558" s="146" t="s">
        <v>3097</v>
      </c>
      <c r="N558" s="146" t="s">
        <v>8</v>
      </c>
      <c r="O558" s="146" t="s">
        <v>110</v>
      </c>
      <c r="P558" s="146" t="s">
        <v>311</v>
      </c>
      <c r="Q558" s="146" t="b">
        <v>0</v>
      </c>
      <c r="R558" s="146" t="b">
        <v>0</v>
      </c>
      <c r="S558" s="146" t="b">
        <v>0</v>
      </c>
      <c r="T558" s="146" t="b">
        <v>0</v>
      </c>
      <c r="Z558" s="147" t="s">
        <v>5865</v>
      </c>
      <c r="AB558" s="147" t="s">
        <v>5865</v>
      </c>
      <c r="AC558" s="146" t="s">
        <v>3098</v>
      </c>
      <c r="AD558" s="146" t="s">
        <v>3099</v>
      </c>
      <c r="AE558" s="146" t="s">
        <v>3100</v>
      </c>
      <c r="AF558" s="146" t="s">
        <v>3101</v>
      </c>
      <c r="AG558" s="146" t="s">
        <v>6316</v>
      </c>
      <c r="AH558" s="146" t="s">
        <v>3102</v>
      </c>
      <c r="AI558" s="5">
        <v>40603</v>
      </c>
      <c r="AJ558" s="5">
        <v>42705</v>
      </c>
    </row>
    <row r="559" spans="1:37" ht="84" x14ac:dyDescent="0.25">
      <c r="A559" s="146">
        <v>2770</v>
      </c>
      <c r="B559" s="146" t="s">
        <v>3133</v>
      </c>
      <c r="C559" s="146" t="s">
        <v>3134</v>
      </c>
      <c r="D559" s="146">
        <v>80</v>
      </c>
      <c r="G559" s="146" t="s">
        <v>16</v>
      </c>
      <c r="H559" s="146" t="s">
        <v>17</v>
      </c>
      <c r="I559" s="146" t="s">
        <v>20</v>
      </c>
      <c r="J559" s="147" t="s">
        <v>5856</v>
      </c>
      <c r="K559" s="146" t="s">
        <v>6</v>
      </c>
      <c r="L559" s="146" t="s">
        <v>3135</v>
      </c>
      <c r="N559" s="146" t="s">
        <v>8</v>
      </c>
      <c r="P559" s="146" t="s">
        <v>20</v>
      </c>
      <c r="Q559" s="146" t="b">
        <v>0</v>
      </c>
      <c r="R559" s="146" t="b">
        <v>0</v>
      </c>
      <c r="S559" s="146" t="b">
        <v>0</v>
      </c>
      <c r="T559" s="146" t="b">
        <v>0</v>
      </c>
      <c r="Z559" s="147" t="s">
        <v>5865</v>
      </c>
      <c r="AB559" s="147" t="s">
        <v>5865</v>
      </c>
      <c r="AC559" s="146" t="s">
        <v>3136</v>
      </c>
      <c r="AD559" s="146" t="s">
        <v>3137</v>
      </c>
      <c r="AE559" s="146" t="s">
        <v>3138</v>
      </c>
      <c r="AF559" s="146" t="s">
        <v>3139</v>
      </c>
      <c r="AG559" s="146" t="s">
        <v>6465</v>
      </c>
      <c r="AH559" s="146" t="s">
        <v>2925</v>
      </c>
      <c r="AI559" s="5">
        <v>40603</v>
      </c>
      <c r="AJ559" s="5">
        <v>42705</v>
      </c>
    </row>
    <row r="560" spans="1:37" ht="60" x14ac:dyDescent="0.25">
      <c r="A560" s="146">
        <v>2790</v>
      </c>
      <c r="B560" s="146" t="s">
        <v>3167</v>
      </c>
      <c r="C560" s="146" t="s">
        <v>3168</v>
      </c>
      <c r="D560" s="146">
        <v>30</v>
      </c>
      <c r="G560" s="146" t="s">
        <v>16</v>
      </c>
      <c r="H560" s="146" t="s">
        <v>17</v>
      </c>
      <c r="I560" s="146" t="s">
        <v>16</v>
      </c>
      <c r="J560" s="147" t="s">
        <v>5856</v>
      </c>
      <c r="K560" s="146" t="s">
        <v>6</v>
      </c>
      <c r="L560" s="146" t="s">
        <v>1623</v>
      </c>
      <c r="M560" s="146" t="s">
        <v>856</v>
      </c>
      <c r="N560" s="146" t="s">
        <v>84</v>
      </c>
      <c r="P560" s="146" t="s">
        <v>20</v>
      </c>
      <c r="Q560" s="146" t="b">
        <v>0</v>
      </c>
      <c r="R560" s="146" t="b">
        <v>0</v>
      </c>
      <c r="S560" s="146" t="b">
        <v>0</v>
      </c>
      <c r="T560" s="146" t="b">
        <v>0</v>
      </c>
      <c r="Y560" s="146" t="s">
        <v>3169</v>
      </c>
      <c r="Z560" s="147" t="s">
        <v>5881</v>
      </c>
      <c r="AA560" s="146" t="s">
        <v>143</v>
      </c>
      <c r="AB560" s="147" t="s">
        <v>5868</v>
      </c>
      <c r="AC560" s="146" t="s">
        <v>3170</v>
      </c>
      <c r="AD560" s="146" t="s">
        <v>3171</v>
      </c>
      <c r="AE560" s="146" t="s">
        <v>3172</v>
      </c>
      <c r="AF560" s="146" t="s">
        <v>3173</v>
      </c>
      <c r="AG560" s="146" t="s">
        <v>6464</v>
      </c>
      <c r="AH560" s="146" t="s">
        <v>3174</v>
      </c>
      <c r="AI560" s="5">
        <v>40603</v>
      </c>
      <c r="AJ560" s="5">
        <v>42522</v>
      </c>
    </row>
    <row r="561" spans="1:37" ht="108" x14ac:dyDescent="0.25">
      <c r="A561" s="146">
        <v>2716</v>
      </c>
      <c r="B561" s="146" t="s">
        <v>3201</v>
      </c>
      <c r="C561" s="146" t="s">
        <v>3202</v>
      </c>
      <c r="D561" s="146">
        <v>78</v>
      </c>
      <c r="E561" s="146" t="s">
        <v>413</v>
      </c>
      <c r="G561" s="146" t="s">
        <v>3</v>
      </c>
      <c r="H561" s="146" t="s">
        <v>935</v>
      </c>
      <c r="I561" s="146" t="s">
        <v>936</v>
      </c>
      <c r="J561" s="147" t="s">
        <v>5856</v>
      </c>
      <c r="K561" s="146" t="s">
        <v>3203</v>
      </c>
      <c r="L561" s="146" t="s">
        <v>3204</v>
      </c>
      <c r="N561" s="146" t="s">
        <v>414</v>
      </c>
      <c r="P561" s="146" t="s">
        <v>10</v>
      </c>
      <c r="Q561" s="146" t="b">
        <v>1</v>
      </c>
      <c r="R561" s="146" t="b">
        <v>0</v>
      </c>
      <c r="S561" s="146" t="b">
        <v>0</v>
      </c>
      <c r="T561" s="146" t="b">
        <v>0</v>
      </c>
      <c r="Y561" s="146" t="s">
        <v>2380</v>
      </c>
      <c r="Z561" s="147" t="s">
        <v>5891</v>
      </c>
      <c r="AA561" s="146" t="s">
        <v>34</v>
      </c>
      <c r="AB561" s="147" t="s">
        <v>6463</v>
      </c>
      <c r="AG561" s="146" t="s">
        <v>6462</v>
      </c>
      <c r="AI561" s="5">
        <v>40513</v>
      </c>
      <c r="AJ561" s="5">
        <v>42795</v>
      </c>
      <c r="AK561" s="146" t="s">
        <v>189</v>
      </c>
    </row>
    <row r="562" spans="1:37" ht="108" x14ac:dyDescent="0.25">
      <c r="A562" s="146">
        <v>2753</v>
      </c>
      <c r="B562" s="146" t="s">
        <v>3232</v>
      </c>
      <c r="C562" s="146" t="s">
        <v>3233</v>
      </c>
      <c r="D562" s="146">
        <v>15</v>
      </c>
      <c r="G562" s="146" t="s">
        <v>50</v>
      </c>
      <c r="H562" s="146" t="s">
        <v>81</v>
      </c>
      <c r="I562" s="146" t="s">
        <v>81</v>
      </c>
      <c r="J562" s="147" t="s">
        <v>5860</v>
      </c>
      <c r="K562" s="146" t="s">
        <v>325</v>
      </c>
      <c r="L562" s="146" t="s">
        <v>3044</v>
      </c>
      <c r="N562" s="146" t="s">
        <v>8</v>
      </c>
      <c r="P562" s="146" t="s">
        <v>85</v>
      </c>
      <c r="Q562" s="146" t="b">
        <v>0</v>
      </c>
      <c r="R562" s="146" t="b">
        <v>0</v>
      </c>
      <c r="S562" s="146" t="b">
        <v>1</v>
      </c>
      <c r="T562" s="146" t="b">
        <v>0</v>
      </c>
      <c r="Z562" s="147" t="s">
        <v>5865</v>
      </c>
      <c r="AB562" s="147" t="s">
        <v>5865</v>
      </c>
      <c r="AG562" s="146" t="s">
        <v>6461</v>
      </c>
      <c r="AI562" s="5">
        <v>40513</v>
      </c>
      <c r="AJ562" s="5">
        <v>42795</v>
      </c>
    </row>
    <row r="563" spans="1:37" ht="48" x14ac:dyDescent="0.25">
      <c r="A563" s="146">
        <v>2758</v>
      </c>
      <c r="B563" s="146" t="s">
        <v>3181</v>
      </c>
      <c r="C563" s="146" t="s">
        <v>3182</v>
      </c>
      <c r="D563" s="146">
        <v>70</v>
      </c>
      <c r="G563" s="146" t="s">
        <v>50</v>
      </c>
      <c r="H563" s="146" t="s">
        <v>81</v>
      </c>
      <c r="I563" s="146" t="s">
        <v>81</v>
      </c>
      <c r="J563" s="147" t="s">
        <v>5859</v>
      </c>
      <c r="K563" s="146" t="s">
        <v>3183</v>
      </c>
      <c r="L563" s="146" t="s">
        <v>3184</v>
      </c>
      <c r="N563" s="146" t="s">
        <v>1509</v>
      </c>
      <c r="P563" s="146" t="s">
        <v>85</v>
      </c>
      <c r="Q563" s="146" t="b">
        <v>0</v>
      </c>
      <c r="R563" s="146" t="b">
        <v>0</v>
      </c>
      <c r="S563" s="146" t="b">
        <v>1</v>
      </c>
      <c r="T563" s="146" t="b">
        <v>0</v>
      </c>
      <c r="Z563" s="147" t="s">
        <v>5865</v>
      </c>
      <c r="AB563" s="147" t="s">
        <v>5865</v>
      </c>
      <c r="AC563" s="146" t="s">
        <v>3185</v>
      </c>
      <c r="AD563" s="146" t="s">
        <v>3186</v>
      </c>
      <c r="AE563" s="146" t="s">
        <v>3187</v>
      </c>
      <c r="AF563" s="146" t="s">
        <v>3188</v>
      </c>
      <c r="AG563" s="146" t="s">
        <v>6460</v>
      </c>
      <c r="AI563" s="5">
        <v>40513</v>
      </c>
      <c r="AJ563" s="5">
        <v>42795</v>
      </c>
    </row>
    <row r="564" spans="1:37" ht="96" x14ac:dyDescent="0.25">
      <c r="A564" s="146">
        <v>2708</v>
      </c>
      <c r="B564" s="146" t="s">
        <v>3205</v>
      </c>
      <c r="C564" s="146" t="s">
        <v>3206</v>
      </c>
      <c r="D564" s="146">
        <v>22</v>
      </c>
      <c r="G564" s="146" t="s">
        <v>50</v>
      </c>
      <c r="H564" s="146" t="s">
        <v>81</v>
      </c>
      <c r="I564" s="146" t="s">
        <v>81</v>
      </c>
      <c r="J564" s="147" t="s">
        <v>5861</v>
      </c>
      <c r="K564" s="146" t="s">
        <v>469</v>
      </c>
      <c r="L564" s="146" t="s">
        <v>3207</v>
      </c>
      <c r="N564" s="146" t="s">
        <v>8</v>
      </c>
      <c r="O564" s="146" t="s">
        <v>9</v>
      </c>
      <c r="P564" s="146" t="s">
        <v>85</v>
      </c>
      <c r="Q564" s="146" t="b">
        <v>1</v>
      </c>
      <c r="R564" s="146" t="b">
        <v>0</v>
      </c>
      <c r="S564" s="146" t="b">
        <v>1</v>
      </c>
      <c r="T564" s="146" t="b">
        <v>0</v>
      </c>
      <c r="Z564" s="147" t="s">
        <v>5865</v>
      </c>
      <c r="AB564" s="147" t="s">
        <v>5865</v>
      </c>
      <c r="AC564" s="146" t="s">
        <v>3208</v>
      </c>
      <c r="AD564" s="146" t="s">
        <v>3209</v>
      </c>
      <c r="AE564" s="146" t="s">
        <v>3210</v>
      </c>
      <c r="AF564" s="146" t="s">
        <v>3211</v>
      </c>
      <c r="AG564" s="146" t="s">
        <v>6182</v>
      </c>
      <c r="AI564" s="5">
        <v>40513</v>
      </c>
      <c r="AJ564" s="5">
        <v>42795</v>
      </c>
    </row>
    <row r="565" spans="1:37" ht="60" x14ac:dyDescent="0.25">
      <c r="A565" s="146">
        <v>2722</v>
      </c>
      <c r="B565" s="146" t="s">
        <v>3248</v>
      </c>
      <c r="C565" s="146" t="s">
        <v>3249</v>
      </c>
      <c r="D565" s="146">
        <v>210</v>
      </c>
      <c r="G565" s="146" t="s">
        <v>307</v>
      </c>
      <c r="H565" s="146" t="s">
        <v>428</v>
      </c>
      <c r="I565" s="146" t="s">
        <v>429</v>
      </c>
      <c r="J565" s="147" t="s">
        <v>5862</v>
      </c>
      <c r="K565" s="146" t="s">
        <v>3250</v>
      </c>
      <c r="L565" s="146" t="s">
        <v>3251</v>
      </c>
      <c r="N565" s="146" t="s">
        <v>1509</v>
      </c>
      <c r="P565" s="146" t="s">
        <v>429</v>
      </c>
      <c r="Q565" s="146" t="b">
        <v>0</v>
      </c>
      <c r="R565" s="146" t="b">
        <v>0</v>
      </c>
      <c r="S565" s="146" t="b">
        <v>0</v>
      </c>
      <c r="T565" s="146" t="b">
        <v>0</v>
      </c>
      <c r="Z565" s="147" t="s">
        <v>5865</v>
      </c>
      <c r="AB565" s="147" t="s">
        <v>5865</v>
      </c>
      <c r="AC565" s="146" t="s">
        <v>3252</v>
      </c>
      <c r="AD565" s="146" t="s">
        <v>3253</v>
      </c>
      <c r="AE565" s="146" t="s">
        <v>3254</v>
      </c>
      <c r="AF565" s="146" t="s">
        <v>3255</v>
      </c>
      <c r="AG565" s="146" t="s">
        <v>6394</v>
      </c>
      <c r="AI565" s="5">
        <v>40513</v>
      </c>
      <c r="AJ565" s="5">
        <v>42795</v>
      </c>
    </row>
    <row r="566" spans="1:37" ht="60" x14ac:dyDescent="0.25">
      <c r="A566" s="146">
        <v>2749</v>
      </c>
      <c r="B566" s="146" t="s">
        <v>3191</v>
      </c>
      <c r="C566" s="146" t="s">
        <v>3192</v>
      </c>
      <c r="D566" s="146">
        <v>15</v>
      </c>
      <c r="G566" s="146" t="s">
        <v>50</v>
      </c>
      <c r="H566" s="146" t="s">
        <v>81</v>
      </c>
      <c r="I566" s="146" t="s">
        <v>81</v>
      </c>
      <c r="J566" s="147" t="s">
        <v>5861</v>
      </c>
      <c r="K566" s="146" t="s">
        <v>653</v>
      </c>
      <c r="L566" s="146" t="s">
        <v>3193</v>
      </c>
      <c r="N566" s="146" t="s">
        <v>8</v>
      </c>
      <c r="P566" s="146" t="s">
        <v>85</v>
      </c>
      <c r="Q566" s="146" t="b">
        <v>0</v>
      </c>
      <c r="R566" s="146" t="b">
        <v>0</v>
      </c>
      <c r="S566" s="146" t="b">
        <v>1</v>
      </c>
      <c r="T566" s="146" t="b">
        <v>0</v>
      </c>
      <c r="Z566" s="147" t="s">
        <v>5865</v>
      </c>
      <c r="AB566" s="147" t="s">
        <v>5865</v>
      </c>
      <c r="AI566" s="5">
        <v>40513</v>
      </c>
      <c r="AJ566" s="5">
        <v>42795</v>
      </c>
    </row>
    <row r="567" spans="1:37" ht="168" x14ac:dyDescent="0.25">
      <c r="A567" s="146">
        <v>2730</v>
      </c>
      <c r="B567" s="146" t="s">
        <v>3242</v>
      </c>
      <c r="C567" s="146" t="s">
        <v>3243</v>
      </c>
      <c r="D567" s="146">
        <v>1000</v>
      </c>
      <c r="G567" s="146" t="s">
        <v>16</v>
      </c>
      <c r="H567" s="146" t="s">
        <v>17</v>
      </c>
      <c r="I567" s="146" t="s">
        <v>16</v>
      </c>
      <c r="J567" s="147" t="s">
        <v>5856</v>
      </c>
      <c r="K567" s="146" t="s">
        <v>6</v>
      </c>
      <c r="L567" s="146" t="s">
        <v>1103</v>
      </c>
      <c r="M567" s="146" t="s">
        <v>1583</v>
      </c>
      <c r="N567" s="146" t="s">
        <v>84</v>
      </c>
      <c r="P567" s="146" t="s">
        <v>20</v>
      </c>
      <c r="Q567" s="146" t="b">
        <v>0</v>
      </c>
      <c r="R567" s="146" t="b">
        <v>0</v>
      </c>
      <c r="S567" s="146" t="b">
        <v>0</v>
      </c>
      <c r="T567" s="146" t="b">
        <v>0</v>
      </c>
      <c r="Y567" s="146" t="s">
        <v>1486</v>
      </c>
      <c r="Z567" s="147" t="s">
        <v>5878</v>
      </c>
      <c r="AA567" s="146" t="s">
        <v>242</v>
      </c>
      <c r="AB567" s="147" t="s">
        <v>5885</v>
      </c>
      <c r="AC567" s="146" t="s">
        <v>3244</v>
      </c>
      <c r="AD567" s="146" t="s">
        <v>3245</v>
      </c>
      <c r="AE567" s="146" t="s">
        <v>3246</v>
      </c>
      <c r="AF567" s="146" t="s">
        <v>3247</v>
      </c>
      <c r="AG567" s="146" t="s">
        <v>6256</v>
      </c>
      <c r="AH567" s="146" t="s">
        <v>1108</v>
      </c>
      <c r="AI567" s="5">
        <v>40513</v>
      </c>
      <c r="AJ567" s="5">
        <v>42795</v>
      </c>
    </row>
    <row r="568" spans="1:37" ht="108" x14ac:dyDescent="0.25">
      <c r="A568" s="146">
        <v>2738</v>
      </c>
      <c r="B568" s="146" t="s">
        <v>3238</v>
      </c>
      <c r="C568" s="146" t="s">
        <v>3239</v>
      </c>
      <c r="D568" s="146">
        <v>140</v>
      </c>
      <c r="G568" s="146" t="s">
        <v>50</v>
      </c>
      <c r="H568" s="146" t="s">
        <v>81</v>
      </c>
      <c r="I568" s="146" t="s">
        <v>81</v>
      </c>
      <c r="J568" s="147" t="s">
        <v>5863</v>
      </c>
      <c r="K568" s="146" t="s">
        <v>3240</v>
      </c>
      <c r="L568" s="146" t="s">
        <v>3241</v>
      </c>
      <c r="N568" s="146" t="s">
        <v>1509</v>
      </c>
      <c r="P568" s="146" t="s">
        <v>85</v>
      </c>
      <c r="Q568" s="146" t="b">
        <v>0</v>
      </c>
      <c r="R568" s="146" t="b">
        <v>0</v>
      </c>
      <c r="S568" s="146" t="b">
        <v>1</v>
      </c>
      <c r="T568" s="146" t="b">
        <v>0</v>
      </c>
      <c r="W568" s="146">
        <v>80</v>
      </c>
      <c r="X568" s="146">
        <v>16</v>
      </c>
      <c r="Z568" s="147" t="s">
        <v>5865</v>
      </c>
      <c r="AB568" s="147" t="s">
        <v>5865</v>
      </c>
      <c r="AI568" s="5">
        <v>40513</v>
      </c>
      <c r="AJ568" s="5">
        <v>42795</v>
      </c>
    </row>
    <row r="569" spans="1:37" ht="120" x14ac:dyDescent="0.25">
      <c r="A569" s="146">
        <v>2746</v>
      </c>
      <c r="B569" s="146" t="s">
        <v>3189</v>
      </c>
      <c r="C569" s="146" t="s">
        <v>3190</v>
      </c>
      <c r="D569" s="146">
        <v>30</v>
      </c>
      <c r="G569" s="146" t="s">
        <v>307</v>
      </c>
      <c r="H569" s="146" t="s">
        <v>791</v>
      </c>
      <c r="I569" s="146" t="s">
        <v>792</v>
      </c>
      <c r="J569" s="147" t="s">
        <v>5859</v>
      </c>
      <c r="K569" s="146" t="s">
        <v>269</v>
      </c>
      <c r="L569" s="146" t="s">
        <v>794</v>
      </c>
      <c r="N569" s="146" t="s">
        <v>8</v>
      </c>
      <c r="P569" s="146" t="s">
        <v>429</v>
      </c>
      <c r="Q569" s="146" t="b">
        <v>0</v>
      </c>
      <c r="R569" s="146" t="b">
        <v>0</v>
      </c>
      <c r="S569" s="146" t="b">
        <v>1</v>
      </c>
      <c r="T569" s="146" t="b">
        <v>0</v>
      </c>
      <c r="Z569" s="147" t="s">
        <v>5865</v>
      </c>
      <c r="AB569" s="147" t="s">
        <v>5865</v>
      </c>
      <c r="AG569" s="146" t="s">
        <v>6459</v>
      </c>
      <c r="AH569" s="146" t="s">
        <v>795</v>
      </c>
      <c r="AI569" s="5">
        <v>40513</v>
      </c>
      <c r="AJ569" s="5">
        <v>42795</v>
      </c>
    </row>
    <row r="570" spans="1:37" ht="192" x14ac:dyDescent="0.25">
      <c r="A570" s="146">
        <v>2720</v>
      </c>
      <c r="B570" s="146" t="s">
        <v>3234</v>
      </c>
      <c r="C570" s="146" t="s">
        <v>6458</v>
      </c>
      <c r="D570" s="146">
        <v>31</v>
      </c>
      <c r="E570" s="146" t="s">
        <v>413</v>
      </c>
      <c r="G570" s="146" t="s">
        <v>3</v>
      </c>
      <c r="H570" s="146" t="s">
        <v>41</v>
      </c>
      <c r="I570" s="146" t="s">
        <v>42</v>
      </c>
      <c r="J570" s="147" t="s">
        <v>5861</v>
      </c>
      <c r="K570" s="146" t="s">
        <v>3235</v>
      </c>
      <c r="L570" s="146" t="s">
        <v>3236</v>
      </c>
      <c r="N570" s="146" t="s">
        <v>414</v>
      </c>
      <c r="P570" s="146" t="s">
        <v>10</v>
      </c>
      <c r="Q570" s="146" t="b">
        <v>1</v>
      </c>
      <c r="R570" s="146" t="b">
        <v>0</v>
      </c>
      <c r="S570" s="146" t="b">
        <v>0</v>
      </c>
      <c r="T570" s="146" t="b">
        <v>0</v>
      </c>
      <c r="Y570" s="146" t="s">
        <v>3237</v>
      </c>
      <c r="Z570" s="147" t="s">
        <v>5900</v>
      </c>
      <c r="AA570" s="146" t="s">
        <v>2662</v>
      </c>
      <c r="AB570" s="147" t="s">
        <v>5867</v>
      </c>
      <c r="AG570" s="146" t="s">
        <v>6457</v>
      </c>
      <c r="AI570" s="5">
        <v>40513</v>
      </c>
      <c r="AJ570" s="5">
        <v>42795</v>
      </c>
      <c r="AK570" s="146" t="s">
        <v>189</v>
      </c>
    </row>
    <row r="571" spans="1:37" ht="60" x14ac:dyDescent="0.25">
      <c r="A571" s="146">
        <v>2756</v>
      </c>
      <c r="B571" s="146" t="s">
        <v>3218</v>
      </c>
      <c r="C571" s="146" t="s">
        <v>3219</v>
      </c>
      <c r="D571" s="146">
        <v>20</v>
      </c>
      <c r="G571" s="146" t="s">
        <v>16</v>
      </c>
      <c r="H571" s="146" t="s">
        <v>17</v>
      </c>
      <c r="I571" s="146" t="s">
        <v>16</v>
      </c>
      <c r="J571" s="147" t="s">
        <v>5856</v>
      </c>
      <c r="K571" s="146" t="s">
        <v>27</v>
      </c>
      <c r="L571" s="146" t="s">
        <v>120</v>
      </c>
      <c r="N571" s="146" t="s">
        <v>8</v>
      </c>
      <c r="P571" s="146" t="s">
        <v>20</v>
      </c>
      <c r="Q571" s="146" t="b">
        <v>0</v>
      </c>
      <c r="R571" s="146" t="b">
        <v>0</v>
      </c>
      <c r="S571" s="146" t="b">
        <v>0</v>
      </c>
      <c r="T571" s="146" t="b">
        <v>0</v>
      </c>
      <c r="Z571" s="147" t="s">
        <v>5865</v>
      </c>
      <c r="AB571" s="147" t="s">
        <v>5865</v>
      </c>
      <c r="AC571" s="146" t="s">
        <v>3220</v>
      </c>
      <c r="AD571" s="146" t="s">
        <v>3221</v>
      </c>
      <c r="AE571" s="146" t="s">
        <v>3222</v>
      </c>
      <c r="AF571" s="146" t="s">
        <v>3223</v>
      </c>
      <c r="AG571" s="146" t="s">
        <v>6456</v>
      </c>
      <c r="AI571" s="5">
        <v>40513</v>
      </c>
      <c r="AJ571" s="5">
        <v>42705</v>
      </c>
    </row>
    <row r="572" spans="1:37" ht="96" x14ac:dyDescent="0.25">
      <c r="A572" s="146">
        <v>2726</v>
      </c>
      <c r="B572" s="146" t="s">
        <v>3194</v>
      </c>
      <c r="C572" s="146" t="s">
        <v>3195</v>
      </c>
      <c r="D572" s="146">
        <v>60</v>
      </c>
      <c r="G572" s="146" t="s">
        <v>16</v>
      </c>
      <c r="H572" s="146" t="s">
        <v>17</v>
      </c>
      <c r="I572" s="146" t="s">
        <v>16</v>
      </c>
      <c r="J572" s="147" t="s">
        <v>5856</v>
      </c>
      <c r="K572" s="146" t="s">
        <v>713</v>
      </c>
      <c r="L572" s="146" t="s">
        <v>1067</v>
      </c>
      <c r="M572" s="146" t="s">
        <v>3196</v>
      </c>
      <c r="N572" s="146" t="s">
        <v>84</v>
      </c>
      <c r="P572" s="146" t="s">
        <v>20</v>
      </c>
      <c r="Q572" s="146" t="b">
        <v>0</v>
      </c>
      <c r="R572" s="146" t="b">
        <v>0</v>
      </c>
      <c r="S572" s="146" t="b">
        <v>0</v>
      </c>
      <c r="T572" s="146" t="b">
        <v>0</v>
      </c>
      <c r="Y572" s="146" t="s">
        <v>2380</v>
      </c>
      <c r="Z572" s="147" t="s">
        <v>5891</v>
      </c>
      <c r="AA572" s="146" t="s">
        <v>121</v>
      </c>
      <c r="AB572" s="147" t="s">
        <v>5873</v>
      </c>
      <c r="AC572" s="146" t="s">
        <v>3197</v>
      </c>
      <c r="AD572" s="146" t="s">
        <v>3198</v>
      </c>
      <c r="AE572" s="146" t="s">
        <v>3199</v>
      </c>
      <c r="AF572" s="146" t="s">
        <v>3200</v>
      </c>
      <c r="AG572" s="146" t="s">
        <v>6453</v>
      </c>
      <c r="AH572" s="146" t="s">
        <v>1347</v>
      </c>
      <c r="AI572" s="5">
        <v>40513</v>
      </c>
      <c r="AJ572" s="5">
        <v>42705</v>
      </c>
    </row>
    <row r="573" spans="1:37" ht="72" x14ac:dyDescent="0.25">
      <c r="A573" s="146">
        <v>2719</v>
      </c>
      <c r="B573" s="146" t="s">
        <v>3224</v>
      </c>
      <c r="C573" s="146" t="s">
        <v>3225</v>
      </c>
      <c r="D573" s="146">
        <v>40</v>
      </c>
      <c r="G573" s="146" t="s">
        <v>16</v>
      </c>
      <c r="H573" s="146" t="s">
        <v>17</v>
      </c>
      <c r="I573" s="146" t="s">
        <v>16</v>
      </c>
      <c r="J573" s="147" t="s">
        <v>5858</v>
      </c>
      <c r="K573" s="146" t="s">
        <v>241</v>
      </c>
      <c r="L573" s="146" t="s">
        <v>3226</v>
      </c>
      <c r="M573" s="146" t="s">
        <v>3227</v>
      </c>
      <c r="N573" s="146" t="s">
        <v>84</v>
      </c>
      <c r="P573" s="146" t="s">
        <v>20</v>
      </c>
      <c r="Q573" s="146" t="b">
        <v>0</v>
      </c>
      <c r="R573" s="146" t="b">
        <v>0</v>
      </c>
      <c r="S573" s="146" t="b">
        <v>0</v>
      </c>
      <c r="T573" s="146" t="b">
        <v>0</v>
      </c>
      <c r="Y573" s="146" t="s">
        <v>1144</v>
      </c>
      <c r="Z573" s="147" t="s">
        <v>5883</v>
      </c>
      <c r="AA573" s="146" t="s">
        <v>212</v>
      </c>
      <c r="AB573" s="147" t="s">
        <v>5868</v>
      </c>
      <c r="AC573" s="146" t="s">
        <v>3228</v>
      </c>
      <c r="AD573" s="146" t="s">
        <v>3229</v>
      </c>
      <c r="AE573" s="146" t="s">
        <v>3230</v>
      </c>
      <c r="AF573" s="146" t="s">
        <v>3231</v>
      </c>
      <c r="AG573" s="146" t="s">
        <v>6455</v>
      </c>
      <c r="AI573" s="5">
        <v>40513</v>
      </c>
      <c r="AJ573" s="5">
        <v>42705</v>
      </c>
    </row>
    <row r="574" spans="1:37" ht="120" x14ac:dyDescent="0.25">
      <c r="A574" s="146">
        <v>2715</v>
      </c>
      <c r="B574" s="146" t="s">
        <v>3212</v>
      </c>
      <c r="C574" s="146" t="s">
        <v>3213</v>
      </c>
      <c r="D574" s="146">
        <v>31</v>
      </c>
      <c r="G574" s="146" t="s">
        <v>16</v>
      </c>
      <c r="H574" s="146" t="s">
        <v>17</v>
      </c>
      <c r="I574" s="146" t="s">
        <v>584</v>
      </c>
      <c r="J574" s="147" t="s">
        <v>5858</v>
      </c>
      <c r="K574" s="146" t="s">
        <v>159</v>
      </c>
      <c r="L574" s="146" t="s">
        <v>89</v>
      </c>
      <c r="M574" s="146" t="s">
        <v>1336</v>
      </c>
      <c r="N574" s="146" t="s">
        <v>8</v>
      </c>
      <c r="O574" s="146" t="s">
        <v>110</v>
      </c>
      <c r="P574" s="146" t="s">
        <v>20</v>
      </c>
      <c r="Q574" s="146" t="b">
        <v>0</v>
      </c>
      <c r="R574" s="146" t="b">
        <v>0</v>
      </c>
      <c r="S574" s="146" t="b">
        <v>0</v>
      </c>
      <c r="T574" s="146" t="b">
        <v>0</v>
      </c>
      <c r="Y574" s="146" t="s">
        <v>45</v>
      </c>
      <c r="Z574" s="147" t="s">
        <v>5868</v>
      </c>
      <c r="AA574" s="146" t="s">
        <v>46</v>
      </c>
      <c r="AB574" s="147" t="s">
        <v>5906</v>
      </c>
      <c r="AC574" s="146" t="s">
        <v>3214</v>
      </c>
      <c r="AD574" s="146" t="s">
        <v>3215</v>
      </c>
      <c r="AE574" s="146" t="s">
        <v>3216</v>
      </c>
      <c r="AF574" s="146" t="s">
        <v>3217</v>
      </c>
      <c r="AG574" s="146" t="s">
        <v>6454</v>
      </c>
      <c r="AI574" s="5">
        <v>40513</v>
      </c>
      <c r="AJ574" s="5">
        <v>42705</v>
      </c>
    </row>
    <row r="575" spans="1:37" ht="36" x14ac:dyDescent="0.25">
      <c r="A575" s="146">
        <v>2727</v>
      </c>
      <c r="B575" s="146" t="s">
        <v>3175</v>
      </c>
      <c r="C575" s="146" t="s">
        <v>3176</v>
      </c>
      <c r="D575" s="146">
        <v>20</v>
      </c>
      <c r="G575" s="146" t="s">
        <v>16</v>
      </c>
      <c r="H575" s="146" t="s">
        <v>17</v>
      </c>
      <c r="I575" s="146" t="s">
        <v>16</v>
      </c>
      <c r="J575" s="147" t="s">
        <v>5856</v>
      </c>
      <c r="K575" s="146" t="s">
        <v>43</v>
      </c>
      <c r="L575" s="146" t="s">
        <v>1067</v>
      </c>
      <c r="N575" s="146" t="s">
        <v>8</v>
      </c>
      <c r="P575" s="146" t="s">
        <v>20</v>
      </c>
      <c r="Q575" s="146" t="b">
        <v>0</v>
      </c>
      <c r="R575" s="146" t="b">
        <v>0</v>
      </c>
      <c r="S575" s="146" t="b">
        <v>0</v>
      </c>
      <c r="T575" s="146" t="b">
        <v>0</v>
      </c>
      <c r="Z575" s="147" t="s">
        <v>5865</v>
      </c>
      <c r="AB575" s="147" t="s">
        <v>5865</v>
      </c>
      <c r="AC575" s="146" t="s">
        <v>3177</v>
      </c>
      <c r="AD575" s="146" t="s">
        <v>3178</v>
      </c>
      <c r="AE575" s="146" t="s">
        <v>3179</v>
      </c>
      <c r="AF575" s="146" t="s">
        <v>3180</v>
      </c>
      <c r="AG575" s="146" t="s">
        <v>6453</v>
      </c>
      <c r="AH575" s="146" t="s">
        <v>1347</v>
      </c>
      <c r="AI575" s="5">
        <v>40513</v>
      </c>
      <c r="AJ575" s="5">
        <v>42705</v>
      </c>
    </row>
    <row r="576" spans="1:37" ht="36" x14ac:dyDescent="0.25">
      <c r="A576" s="146">
        <v>2757</v>
      </c>
      <c r="B576" s="146" t="s">
        <v>3256</v>
      </c>
      <c r="C576" s="146" t="s">
        <v>3257</v>
      </c>
      <c r="D576" s="146">
        <v>20</v>
      </c>
      <c r="G576" s="146" t="s">
        <v>68</v>
      </c>
      <c r="H576" s="146" t="s">
        <v>665</v>
      </c>
      <c r="I576" s="146" t="s">
        <v>1983</v>
      </c>
      <c r="J576" s="147" t="s">
        <v>5856</v>
      </c>
      <c r="K576" s="146" t="s">
        <v>27</v>
      </c>
      <c r="L576" s="146" t="s">
        <v>1475</v>
      </c>
      <c r="N576" s="146" t="s">
        <v>8</v>
      </c>
      <c r="P576" s="146" t="s">
        <v>20</v>
      </c>
      <c r="Q576" s="146" t="b">
        <v>0</v>
      </c>
      <c r="R576" s="146" t="b">
        <v>0</v>
      </c>
      <c r="S576" s="146" t="b">
        <v>0</v>
      </c>
      <c r="T576" s="146" t="b">
        <v>0</v>
      </c>
      <c r="Z576" s="147" t="s">
        <v>5865</v>
      </c>
      <c r="AB576" s="147" t="s">
        <v>5865</v>
      </c>
      <c r="AC576" s="146" t="s">
        <v>3258</v>
      </c>
      <c r="AD576" s="146" t="s">
        <v>3259</v>
      </c>
      <c r="AE576" s="146" t="s">
        <v>3260</v>
      </c>
      <c r="AF576" s="146" t="s">
        <v>3261</v>
      </c>
      <c r="AG576" s="146" t="s">
        <v>6159</v>
      </c>
      <c r="AI576" s="5">
        <v>40513</v>
      </c>
      <c r="AJ576" s="5">
        <v>42522</v>
      </c>
    </row>
    <row r="577" spans="1:37" ht="156" x14ac:dyDescent="0.25">
      <c r="A577" s="146">
        <v>2673</v>
      </c>
      <c r="B577" s="146" t="s">
        <v>3289</v>
      </c>
      <c r="C577" s="146" t="s">
        <v>3290</v>
      </c>
      <c r="D577" s="146">
        <v>1000</v>
      </c>
      <c r="F577" s="146" t="s">
        <v>636</v>
      </c>
      <c r="G577" s="146" t="s">
        <v>50</v>
      </c>
      <c r="H577" s="146" t="s">
        <v>51</v>
      </c>
      <c r="I577" s="146" t="s">
        <v>52</v>
      </c>
      <c r="J577" s="147" t="s">
        <v>5856</v>
      </c>
      <c r="K577" s="146" t="s">
        <v>497</v>
      </c>
      <c r="L577" s="146" t="s">
        <v>857</v>
      </c>
      <c r="N577" s="146" t="s">
        <v>8</v>
      </c>
      <c r="O577" s="146" t="s">
        <v>9</v>
      </c>
      <c r="P577" s="146" t="s">
        <v>55</v>
      </c>
      <c r="Q577" s="146" t="b">
        <v>1</v>
      </c>
      <c r="R577" s="146" t="b">
        <v>0</v>
      </c>
      <c r="S577" s="146" t="b">
        <v>0</v>
      </c>
      <c r="T577" s="146" t="b">
        <v>0</v>
      </c>
      <c r="Z577" s="147" t="s">
        <v>5865</v>
      </c>
      <c r="AA577" s="146" t="s">
        <v>1634</v>
      </c>
      <c r="AB577" s="147" t="s">
        <v>5950</v>
      </c>
      <c r="AG577" s="146" t="s">
        <v>6365</v>
      </c>
      <c r="AI577" s="5">
        <v>40422</v>
      </c>
      <c r="AJ577" s="5">
        <v>42795</v>
      </c>
      <c r="AK577" s="146" t="s">
        <v>6452</v>
      </c>
    </row>
    <row r="578" spans="1:37" ht="180" x14ac:dyDescent="0.25">
      <c r="A578" s="146">
        <v>2704</v>
      </c>
      <c r="B578" s="146" t="s">
        <v>3264</v>
      </c>
      <c r="C578" s="146" t="s">
        <v>3265</v>
      </c>
      <c r="D578" s="146">
        <v>500</v>
      </c>
      <c r="G578" s="146" t="s">
        <v>16</v>
      </c>
      <c r="H578" s="146" t="s">
        <v>388</v>
      </c>
      <c r="I578" s="146" t="s">
        <v>1364</v>
      </c>
      <c r="J578" s="147" t="s">
        <v>5856</v>
      </c>
      <c r="K578" s="146" t="s">
        <v>6</v>
      </c>
      <c r="L578" s="146" t="s">
        <v>3266</v>
      </c>
      <c r="N578" s="146" t="s">
        <v>84</v>
      </c>
      <c r="P578" s="146" t="s">
        <v>20</v>
      </c>
      <c r="Q578" s="146" t="b">
        <v>0</v>
      </c>
      <c r="R578" s="146" t="b">
        <v>1</v>
      </c>
      <c r="S578" s="146" t="b">
        <v>0</v>
      </c>
      <c r="T578" s="146" t="b">
        <v>0</v>
      </c>
      <c r="Y578" s="146" t="s">
        <v>86</v>
      </c>
      <c r="Z578" s="147" t="s">
        <v>5871</v>
      </c>
      <c r="AA578" s="146" t="s">
        <v>46</v>
      </c>
      <c r="AB578" s="147" t="s">
        <v>5906</v>
      </c>
      <c r="AC578" s="146" t="s">
        <v>3267</v>
      </c>
      <c r="AD578" s="146" t="s">
        <v>3268</v>
      </c>
      <c r="AE578" s="146" t="s">
        <v>3269</v>
      </c>
      <c r="AF578" s="146" t="s">
        <v>3270</v>
      </c>
      <c r="AG578" s="146" t="s">
        <v>6451</v>
      </c>
      <c r="AH578" s="146" t="s">
        <v>3271</v>
      </c>
      <c r="AI578" s="5">
        <v>40422</v>
      </c>
      <c r="AJ578" s="5">
        <v>42795</v>
      </c>
    </row>
    <row r="579" spans="1:37" ht="36" x14ac:dyDescent="0.25">
      <c r="A579" s="146">
        <v>2690</v>
      </c>
      <c r="B579" s="146" t="s">
        <v>3281</v>
      </c>
      <c r="C579" s="146" t="s">
        <v>3282</v>
      </c>
      <c r="D579" s="146">
        <v>20</v>
      </c>
      <c r="G579" s="146" t="s">
        <v>16</v>
      </c>
      <c r="H579" s="146" t="s">
        <v>17</v>
      </c>
      <c r="I579" s="146" t="s">
        <v>16</v>
      </c>
      <c r="J579" s="147" t="s">
        <v>5856</v>
      </c>
      <c r="K579" s="146" t="s">
        <v>92</v>
      </c>
      <c r="L579" s="146" t="s">
        <v>3283</v>
      </c>
      <c r="N579" s="146" t="s">
        <v>8</v>
      </c>
      <c r="O579" s="146" t="s">
        <v>110</v>
      </c>
      <c r="P579" s="146" t="s">
        <v>20</v>
      </c>
      <c r="Q579" s="146" t="b">
        <v>0</v>
      </c>
      <c r="R579" s="146" t="b">
        <v>0</v>
      </c>
      <c r="S579" s="146" t="b">
        <v>0</v>
      </c>
      <c r="T579" s="146" t="b">
        <v>0</v>
      </c>
      <c r="Z579" s="147" t="s">
        <v>5865</v>
      </c>
      <c r="AB579" s="147" t="s">
        <v>5865</v>
      </c>
      <c r="AC579" s="146" t="s">
        <v>3284</v>
      </c>
      <c r="AD579" s="146" t="s">
        <v>3285</v>
      </c>
      <c r="AE579" s="146" t="s">
        <v>3286</v>
      </c>
      <c r="AF579" s="146" t="s">
        <v>3287</v>
      </c>
      <c r="AG579" s="146" t="s">
        <v>6450</v>
      </c>
      <c r="AH579" s="146" t="s">
        <v>3288</v>
      </c>
      <c r="AI579" s="5">
        <v>40422</v>
      </c>
      <c r="AJ579" s="5">
        <v>42705</v>
      </c>
    </row>
    <row r="580" spans="1:37" ht="36" x14ac:dyDescent="0.25">
      <c r="A580" s="146">
        <v>2698</v>
      </c>
      <c r="B580" s="146" t="s">
        <v>3262</v>
      </c>
      <c r="C580" s="146" t="s">
        <v>3263</v>
      </c>
      <c r="D580" s="146">
        <v>20</v>
      </c>
      <c r="G580" s="146" t="s">
        <v>16</v>
      </c>
      <c r="H580" s="146" t="s">
        <v>17</v>
      </c>
      <c r="I580" s="146" t="s">
        <v>16</v>
      </c>
      <c r="J580" s="147" t="s">
        <v>5856</v>
      </c>
      <c r="K580" s="146" t="s">
        <v>92</v>
      </c>
      <c r="L580" s="146" t="s">
        <v>722</v>
      </c>
      <c r="N580" s="146" t="s">
        <v>8</v>
      </c>
      <c r="P580" s="146" t="s">
        <v>20</v>
      </c>
      <c r="Q580" s="146" t="b">
        <v>0</v>
      </c>
      <c r="R580" s="146" t="b">
        <v>0</v>
      </c>
      <c r="S580" s="146" t="b">
        <v>0</v>
      </c>
      <c r="T580" s="146" t="b">
        <v>0</v>
      </c>
      <c r="Z580" s="147" t="s">
        <v>5865</v>
      </c>
      <c r="AA580" s="146" t="s">
        <v>45</v>
      </c>
      <c r="AB580" s="147" t="s">
        <v>5868</v>
      </c>
      <c r="AG580" s="146" t="s">
        <v>6152</v>
      </c>
      <c r="AH580" s="146" t="s">
        <v>1296</v>
      </c>
      <c r="AI580" s="5">
        <v>40422</v>
      </c>
      <c r="AJ580" s="5">
        <v>42705</v>
      </c>
    </row>
    <row r="581" spans="1:37" ht="372" x14ac:dyDescent="0.25">
      <c r="A581" s="146">
        <v>2685</v>
      </c>
      <c r="B581" s="146" t="s">
        <v>3273</v>
      </c>
      <c r="C581" s="146" t="s">
        <v>3274</v>
      </c>
      <c r="D581" s="146">
        <v>50</v>
      </c>
      <c r="G581" s="146" t="s">
        <v>16</v>
      </c>
      <c r="H581" s="146" t="s">
        <v>17</v>
      </c>
      <c r="I581" s="146" t="s">
        <v>16</v>
      </c>
      <c r="J581" s="147" t="s">
        <v>5861</v>
      </c>
      <c r="K581" s="146" t="s">
        <v>653</v>
      </c>
      <c r="L581" s="146" t="s">
        <v>3275</v>
      </c>
      <c r="N581" s="146" t="s">
        <v>84</v>
      </c>
      <c r="P581" s="146" t="s">
        <v>20</v>
      </c>
      <c r="Q581" s="146" t="b">
        <v>0</v>
      </c>
      <c r="R581" s="146" t="b">
        <v>0</v>
      </c>
      <c r="S581" s="146" t="b">
        <v>0</v>
      </c>
      <c r="T581" s="146" t="b">
        <v>0</v>
      </c>
      <c r="Y581" s="146" t="s">
        <v>691</v>
      </c>
      <c r="Z581" s="147" t="s">
        <v>5879</v>
      </c>
      <c r="AA581" s="146" t="s">
        <v>242</v>
      </c>
      <c r="AB581" s="147" t="s">
        <v>5885</v>
      </c>
      <c r="AC581" s="146" t="s">
        <v>3276</v>
      </c>
      <c r="AD581" s="146" t="s">
        <v>3277</v>
      </c>
      <c r="AE581" s="146" t="s">
        <v>3278</v>
      </c>
      <c r="AF581" s="146" t="s">
        <v>3279</v>
      </c>
      <c r="AG581" s="146" t="s">
        <v>6449</v>
      </c>
      <c r="AH581" s="146" t="s">
        <v>3280</v>
      </c>
      <c r="AI581" s="5">
        <v>40422</v>
      </c>
      <c r="AJ581" s="5">
        <v>42705</v>
      </c>
    </row>
    <row r="582" spans="1:37" ht="96" x14ac:dyDescent="0.25">
      <c r="A582" s="146">
        <v>2622</v>
      </c>
      <c r="B582" s="146" t="s">
        <v>3367</v>
      </c>
      <c r="C582" s="146" t="s">
        <v>3368</v>
      </c>
      <c r="D582" s="146">
        <v>90</v>
      </c>
      <c r="G582" s="146" t="s">
        <v>50</v>
      </c>
      <c r="H582" s="146" t="s">
        <v>81</v>
      </c>
      <c r="I582" s="146" t="s">
        <v>81</v>
      </c>
      <c r="J582" s="147" t="s">
        <v>5856</v>
      </c>
      <c r="K582" s="146" t="s">
        <v>3369</v>
      </c>
      <c r="L582" s="146" t="s">
        <v>3370</v>
      </c>
      <c r="N582" s="146" t="s">
        <v>84</v>
      </c>
      <c r="P582" s="146" t="s">
        <v>85</v>
      </c>
      <c r="Q582" s="146" t="b">
        <v>0</v>
      </c>
      <c r="R582" s="146" t="b">
        <v>0</v>
      </c>
      <c r="S582" s="146" t="b">
        <v>1</v>
      </c>
      <c r="T582" s="146" t="b">
        <v>1</v>
      </c>
      <c r="U582" s="146" t="s">
        <v>3371</v>
      </c>
      <c r="V582" s="146" t="s">
        <v>3372</v>
      </c>
      <c r="Y582" s="146" t="s">
        <v>205</v>
      </c>
      <c r="Z582" s="147" t="s">
        <v>5874</v>
      </c>
      <c r="AA582" s="146" t="s">
        <v>29</v>
      </c>
      <c r="AB582" s="147" t="s">
        <v>5866</v>
      </c>
      <c r="AC582" s="146" t="s">
        <v>3373</v>
      </c>
      <c r="AD582" s="146" t="s">
        <v>3374</v>
      </c>
      <c r="AE582" s="146" t="s">
        <v>3375</v>
      </c>
      <c r="AF582" s="146" t="s">
        <v>3376</v>
      </c>
      <c r="AG582" s="146" t="s">
        <v>6448</v>
      </c>
      <c r="AI582" s="5">
        <v>40330</v>
      </c>
      <c r="AJ582" s="5">
        <v>42795</v>
      </c>
    </row>
    <row r="583" spans="1:37" ht="168" x14ac:dyDescent="0.25">
      <c r="A583" s="146">
        <v>2612</v>
      </c>
      <c r="B583" s="146" t="s">
        <v>3312</v>
      </c>
      <c r="C583" s="146" t="s">
        <v>6447</v>
      </c>
      <c r="D583" s="146">
        <v>1000</v>
      </c>
      <c r="E583" s="146" t="s">
        <v>6091</v>
      </c>
      <c r="F583" s="146" t="s">
        <v>827</v>
      </c>
      <c r="G583" s="146" t="s">
        <v>307</v>
      </c>
      <c r="H583" s="146" t="s">
        <v>637</v>
      </c>
      <c r="I583" s="146" t="s">
        <v>637</v>
      </c>
      <c r="J583" s="147" t="s">
        <v>5859</v>
      </c>
      <c r="K583" s="146" t="s">
        <v>3313</v>
      </c>
      <c r="L583" s="146" t="s">
        <v>3314</v>
      </c>
      <c r="N583" s="146" t="s">
        <v>1509</v>
      </c>
      <c r="P583" s="146" t="s">
        <v>311</v>
      </c>
      <c r="Q583" s="146" t="b">
        <v>0</v>
      </c>
      <c r="R583" s="146" t="b">
        <v>0</v>
      </c>
      <c r="S583" s="146" t="b">
        <v>0</v>
      </c>
      <c r="T583" s="146" t="b">
        <v>1</v>
      </c>
      <c r="U583" s="146" t="s">
        <v>3315</v>
      </c>
      <c r="V583" s="146" t="s">
        <v>3316</v>
      </c>
      <c r="W583" s="146">
        <v>700</v>
      </c>
      <c r="X583" s="146">
        <v>300</v>
      </c>
      <c r="Z583" s="147" t="s">
        <v>5865</v>
      </c>
      <c r="AB583" s="147" t="s">
        <v>5865</v>
      </c>
      <c r="AC583" s="146" t="s">
        <v>3317</v>
      </c>
      <c r="AD583" s="146" t="s">
        <v>3318</v>
      </c>
      <c r="AE583" s="146" t="s">
        <v>3319</v>
      </c>
      <c r="AF583" s="146" t="s">
        <v>3320</v>
      </c>
      <c r="AG583" s="146" t="s">
        <v>6446</v>
      </c>
      <c r="AI583" s="5">
        <v>40330</v>
      </c>
      <c r="AJ583" s="5">
        <v>42795</v>
      </c>
      <c r="AK583" s="146" t="s">
        <v>2819</v>
      </c>
    </row>
    <row r="584" spans="1:37" ht="48" x14ac:dyDescent="0.25">
      <c r="A584" s="146">
        <v>2657</v>
      </c>
      <c r="B584" s="146" t="s">
        <v>3352</v>
      </c>
      <c r="C584" s="146" t="s">
        <v>3353</v>
      </c>
      <c r="D584" s="146">
        <v>20</v>
      </c>
      <c r="G584" s="146" t="s">
        <v>16</v>
      </c>
      <c r="H584" s="146" t="s">
        <v>17</v>
      </c>
      <c r="I584" s="146" t="s">
        <v>16</v>
      </c>
      <c r="J584" s="147" t="s">
        <v>5856</v>
      </c>
      <c r="K584" s="146" t="s">
        <v>713</v>
      </c>
      <c r="L584" s="146" t="s">
        <v>3354</v>
      </c>
      <c r="M584" s="146" t="s">
        <v>3355</v>
      </c>
      <c r="N584" s="146" t="s">
        <v>8</v>
      </c>
      <c r="O584" s="146" t="s">
        <v>9</v>
      </c>
      <c r="P584" s="146" t="s">
        <v>20</v>
      </c>
      <c r="Q584" s="146" t="b">
        <v>0</v>
      </c>
      <c r="R584" s="146" t="b">
        <v>0</v>
      </c>
      <c r="S584" s="146" t="b">
        <v>0</v>
      </c>
      <c r="T584" s="146" t="b">
        <v>0</v>
      </c>
      <c r="Z584" s="147" t="s">
        <v>5865</v>
      </c>
      <c r="AB584" s="147" t="s">
        <v>5865</v>
      </c>
      <c r="AC584" s="146" t="s">
        <v>3356</v>
      </c>
      <c r="AD584" s="146" t="s">
        <v>3357</v>
      </c>
      <c r="AE584" s="146" t="s">
        <v>3358</v>
      </c>
      <c r="AF584" s="146" t="s">
        <v>3359</v>
      </c>
      <c r="AG584" s="146" t="s">
        <v>6443</v>
      </c>
      <c r="AI584" s="5">
        <v>40330</v>
      </c>
      <c r="AJ584" s="5">
        <v>42705</v>
      </c>
    </row>
    <row r="585" spans="1:37" ht="96" x14ac:dyDescent="0.25">
      <c r="A585" s="146">
        <v>2619</v>
      </c>
      <c r="B585" s="146" t="s">
        <v>3291</v>
      </c>
      <c r="C585" s="146" t="s">
        <v>3292</v>
      </c>
      <c r="D585" s="146">
        <v>20</v>
      </c>
      <c r="G585" s="146" t="s">
        <v>68</v>
      </c>
      <c r="H585" s="146" t="s">
        <v>165</v>
      </c>
      <c r="I585" s="146" t="s">
        <v>68</v>
      </c>
      <c r="J585" s="147" t="s">
        <v>5856</v>
      </c>
      <c r="K585" s="146" t="s">
        <v>6</v>
      </c>
      <c r="L585" s="146" t="s">
        <v>1475</v>
      </c>
      <c r="N585" s="146" t="s">
        <v>84</v>
      </c>
      <c r="P585" s="146" t="s">
        <v>20</v>
      </c>
      <c r="Q585" s="146" t="b">
        <v>0</v>
      </c>
      <c r="R585" s="146" t="b">
        <v>0</v>
      </c>
      <c r="S585" s="146" t="b">
        <v>0</v>
      </c>
      <c r="T585" s="146" t="b">
        <v>0</v>
      </c>
      <c r="Y585" s="146" t="s">
        <v>3293</v>
      </c>
      <c r="Z585" s="147" t="s">
        <v>5899</v>
      </c>
      <c r="AB585" s="147" t="s">
        <v>5865</v>
      </c>
      <c r="AC585" s="146" t="s">
        <v>3294</v>
      </c>
      <c r="AD585" s="146" t="s">
        <v>3295</v>
      </c>
      <c r="AE585" s="146" t="s">
        <v>3296</v>
      </c>
      <c r="AF585" s="146" t="s">
        <v>3297</v>
      </c>
      <c r="AG585" s="146" t="s">
        <v>6159</v>
      </c>
      <c r="AI585" s="5">
        <v>40330</v>
      </c>
      <c r="AJ585" s="5">
        <v>42705</v>
      </c>
    </row>
    <row r="586" spans="1:37" ht="48" x14ac:dyDescent="0.25">
      <c r="A586" s="146">
        <v>2653</v>
      </c>
      <c r="B586" s="146" t="s">
        <v>3342</v>
      </c>
      <c r="C586" s="146" t="s">
        <v>3343</v>
      </c>
      <c r="D586" s="146">
        <v>22</v>
      </c>
      <c r="G586" s="146" t="s">
        <v>16</v>
      </c>
      <c r="H586" s="146" t="s">
        <v>17</v>
      </c>
      <c r="I586" s="146" t="s">
        <v>16</v>
      </c>
      <c r="J586" s="147" t="s">
        <v>5856</v>
      </c>
      <c r="K586" s="146" t="s">
        <v>136</v>
      </c>
      <c r="L586" s="146" t="s">
        <v>3344</v>
      </c>
      <c r="N586" s="146" t="s">
        <v>8</v>
      </c>
      <c r="P586" s="146" t="s">
        <v>20</v>
      </c>
      <c r="Q586" s="146" t="b">
        <v>0</v>
      </c>
      <c r="R586" s="146" t="b">
        <v>0</v>
      </c>
      <c r="S586" s="146" t="b">
        <v>0</v>
      </c>
      <c r="T586" s="146" t="b">
        <v>0</v>
      </c>
      <c r="Z586" s="147" t="s">
        <v>5865</v>
      </c>
      <c r="AB586" s="147" t="s">
        <v>5865</v>
      </c>
      <c r="AC586" s="146" t="s">
        <v>3345</v>
      </c>
      <c r="AD586" s="146" t="s">
        <v>3346</v>
      </c>
      <c r="AE586" s="146" t="s">
        <v>3347</v>
      </c>
      <c r="AF586" s="146" t="s">
        <v>3348</v>
      </c>
      <c r="AG586" s="146" t="s">
        <v>6445</v>
      </c>
      <c r="AI586" s="5">
        <v>40330</v>
      </c>
      <c r="AJ586" s="5">
        <v>42705</v>
      </c>
    </row>
    <row r="587" spans="1:37" ht="48" x14ac:dyDescent="0.25">
      <c r="A587" s="146">
        <v>2649</v>
      </c>
      <c r="B587" s="146" t="s">
        <v>3328</v>
      </c>
      <c r="C587" s="146" t="s">
        <v>3329</v>
      </c>
      <c r="D587" s="146">
        <v>20</v>
      </c>
      <c r="G587" s="146" t="s">
        <v>16</v>
      </c>
      <c r="H587" s="146" t="s">
        <v>17</v>
      </c>
      <c r="I587" s="146" t="s">
        <v>169</v>
      </c>
      <c r="J587" s="147" t="s">
        <v>5856</v>
      </c>
      <c r="K587" s="146" t="s">
        <v>136</v>
      </c>
      <c r="L587" s="146" t="s">
        <v>3330</v>
      </c>
      <c r="N587" s="146" t="s">
        <v>8</v>
      </c>
      <c r="P587" s="146" t="s">
        <v>20</v>
      </c>
      <c r="Q587" s="146" t="b">
        <v>0</v>
      </c>
      <c r="R587" s="146" t="b">
        <v>0</v>
      </c>
      <c r="S587" s="146" t="b">
        <v>0</v>
      </c>
      <c r="T587" s="146" t="b">
        <v>0</v>
      </c>
      <c r="Z587" s="147" t="s">
        <v>5865</v>
      </c>
      <c r="AB587" s="147" t="s">
        <v>5865</v>
      </c>
      <c r="AC587" s="146" t="s">
        <v>3331</v>
      </c>
      <c r="AD587" s="146" t="s">
        <v>3332</v>
      </c>
      <c r="AE587" s="146" t="s">
        <v>3333</v>
      </c>
      <c r="AF587" s="146" t="s">
        <v>3334</v>
      </c>
      <c r="AG587" s="146" t="s">
        <v>6445</v>
      </c>
      <c r="AI587" s="5">
        <v>40330</v>
      </c>
      <c r="AJ587" s="5">
        <v>42705</v>
      </c>
    </row>
    <row r="588" spans="1:37" ht="108" x14ac:dyDescent="0.25">
      <c r="A588" s="146">
        <v>2621</v>
      </c>
      <c r="B588" s="146" t="s">
        <v>3335</v>
      </c>
      <c r="C588" s="146" t="s">
        <v>3336</v>
      </c>
      <c r="D588" s="146">
        <v>795</v>
      </c>
      <c r="F588" s="146" t="s">
        <v>2363</v>
      </c>
      <c r="G588" s="146" t="s">
        <v>307</v>
      </c>
      <c r="H588" s="146" t="s">
        <v>637</v>
      </c>
      <c r="I588" s="146" t="s">
        <v>637</v>
      </c>
      <c r="J588" s="147" t="s">
        <v>5861</v>
      </c>
      <c r="K588" s="146" t="s">
        <v>653</v>
      </c>
      <c r="L588" s="146" t="s">
        <v>3337</v>
      </c>
      <c r="N588" s="146" t="s">
        <v>8</v>
      </c>
      <c r="O588" s="146" t="s">
        <v>110</v>
      </c>
      <c r="P588" s="146" t="s">
        <v>311</v>
      </c>
      <c r="Q588" s="146" t="b">
        <v>0</v>
      </c>
      <c r="R588" s="146" t="b">
        <v>0</v>
      </c>
      <c r="S588" s="146" t="b">
        <v>0</v>
      </c>
      <c r="T588" s="146" t="b">
        <v>0</v>
      </c>
      <c r="W588" s="146">
        <v>1000</v>
      </c>
      <c r="X588" s="146">
        <v>350</v>
      </c>
      <c r="Z588" s="147" t="s">
        <v>5865</v>
      </c>
      <c r="AB588" s="147" t="s">
        <v>5865</v>
      </c>
      <c r="AC588" s="146" t="s">
        <v>3338</v>
      </c>
      <c r="AD588" s="146" t="s">
        <v>3339</v>
      </c>
      <c r="AE588" s="146" t="s">
        <v>3340</v>
      </c>
      <c r="AF588" s="146" t="s">
        <v>3341</v>
      </c>
      <c r="AG588" s="146" t="s">
        <v>6444</v>
      </c>
      <c r="AI588" s="5">
        <v>40330</v>
      </c>
      <c r="AJ588" s="5">
        <v>42705</v>
      </c>
    </row>
    <row r="589" spans="1:37" ht="132" x14ac:dyDescent="0.25">
      <c r="A589" s="146">
        <v>2641</v>
      </c>
      <c r="B589" s="146" t="s">
        <v>3349</v>
      </c>
      <c r="C589" s="146" t="s">
        <v>3350</v>
      </c>
      <c r="G589" s="146" t="s">
        <v>50</v>
      </c>
      <c r="H589" s="146" t="s">
        <v>81</v>
      </c>
      <c r="I589" s="146" t="s">
        <v>81</v>
      </c>
      <c r="J589" s="147" t="s">
        <v>5861</v>
      </c>
      <c r="K589" s="146" t="s">
        <v>3351</v>
      </c>
      <c r="L589" s="146" t="s">
        <v>1885</v>
      </c>
      <c r="N589" s="146" t="s">
        <v>8</v>
      </c>
      <c r="P589" s="146" t="s">
        <v>85</v>
      </c>
      <c r="Q589" s="146" t="b">
        <v>0</v>
      </c>
      <c r="R589" s="146" t="b">
        <v>0</v>
      </c>
      <c r="S589" s="146" t="b">
        <v>0</v>
      </c>
      <c r="T589" s="146" t="b">
        <v>0</v>
      </c>
      <c r="Z589" s="147" t="s">
        <v>5865</v>
      </c>
      <c r="AB589" s="147" t="s">
        <v>5865</v>
      </c>
      <c r="AG589" s="146" t="s">
        <v>6368</v>
      </c>
      <c r="AI589" s="5">
        <v>40330</v>
      </c>
      <c r="AJ589" s="5">
        <v>42705</v>
      </c>
    </row>
    <row r="590" spans="1:37" ht="84" x14ac:dyDescent="0.25">
      <c r="A590" s="146">
        <v>2644</v>
      </c>
      <c r="B590" s="146" t="s">
        <v>3321</v>
      </c>
      <c r="C590" s="146" t="s">
        <v>3322</v>
      </c>
      <c r="G590" s="146" t="s">
        <v>68</v>
      </c>
      <c r="H590" s="146" t="s">
        <v>880</v>
      </c>
      <c r="I590" s="146" t="s">
        <v>880</v>
      </c>
      <c r="J590" s="147" t="s">
        <v>5856</v>
      </c>
      <c r="K590" s="146" t="s">
        <v>713</v>
      </c>
      <c r="L590" s="146" t="s">
        <v>3323</v>
      </c>
      <c r="N590" s="146" t="s">
        <v>8</v>
      </c>
      <c r="O590" s="146" t="s">
        <v>110</v>
      </c>
      <c r="P590" s="146" t="s">
        <v>20</v>
      </c>
      <c r="Q590" s="146" t="b">
        <v>0</v>
      </c>
      <c r="R590" s="146" t="b">
        <v>0</v>
      </c>
      <c r="S590" s="146" t="b">
        <v>0</v>
      </c>
      <c r="T590" s="146" t="b">
        <v>0</v>
      </c>
      <c r="Z590" s="147" t="s">
        <v>5865</v>
      </c>
      <c r="AB590" s="147" t="s">
        <v>5865</v>
      </c>
      <c r="AC590" s="146" t="s">
        <v>3324</v>
      </c>
      <c r="AD590" s="146" t="s">
        <v>3325</v>
      </c>
      <c r="AE590" s="146" t="s">
        <v>3326</v>
      </c>
      <c r="AF590" s="146" t="s">
        <v>3327</v>
      </c>
      <c r="AG590" s="146" t="s">
        <v>6443</v>
      </c>
      <c r="AI590" s="5">
        <v>40330</v>
      </c>
      <c r="AJ590" s="5">
        <v>42705</v>
      </c>
    </row>
    <row r="591" spans="1:37" ht="60" x14ac:dyDescent="0.25">
      <c r="A591" s="146">
        <v>2634</v>
      </c>
      <c r="B591" s="146" t="s">
        <v>3304</v>
      </c>
      <c r="C591" s="146" t="s">
        <v>3305</v>
      </c>
      <c r="D591" s="146">
        <v>20</v>
      </c>
      <c r="G591" s="146" t="s">
        <v>16</v>
      </c>
      <c r="H591" s="146" t="s">
        <v>17</v>
      </c>
      <c r="I591" s="146" t="s">
        <v>16</v>
      </c>
      <c r="J591" s="147" t="s">
        <v>5856</v>
      </c>
      <c r="K591" s="146" t="s">
        <v>560</v>
      </c>
      <c r="L591" s="146" t="s">
        <v>3306</v>
      </c>
      <c r="N591" s="146" t="s">
        <v>84</v>
      </c>
      <c r="P591" s="146" t="s">
        <v>20</v>
      </c>
      <c r="Q591" s="146" t="b">
        <v>0</v>
      </c>
      <c r="R591" s="146" t="b">
        <v>0</v>
      </c>
      <c r="S591" s="146" t="b">
        <v>0</v>
      </c>
      <c r="T591" s="146" t="b">
        <v>0</v>
      </c>
      <c r="Y591" s="146" t="s">
        <v>609</v>
      </c>
      <c r="Z591" s="147" t="s">
        <v>5877</v>
      </c>
      <c r="AA591" s="146" t="s">
        <v>212</v>
      </c>
      <c r="AB591" s="147" t="s">
        <v>5873</v>
      </c>
      <c r="AC591" s="146" t="s">
        <v>3307</v>
      </c>
      <c r="AD591" s="146" t="s">
        <v>3308</v>
      </c>
      <c r="AE591" s="146" t="s">
        <v>3309</v>
      </c>
      <c r="AF591" s="146" t="s">
        <v>3310</v>
      </c>
      <c r="AG591" s="146" t="s">
        <v>6353</v>
      </c>
      <c r="AH591" s="146" t="s">
        <v>3311</v>
      </c>
      <c r="AI591" s="5">
        <v>40330</v>
      </c>
      <c r="AJ591" s="5">
        <v>42705</v>
      </c>
    </row>
    <row r="592" spans="1:37" ht="108" x14ac:dyDescent="0.25">
      <c r="A592" s="146">
        <v>2625</v>
      </c>
      <c r="B592" s="146" t="s">
        <v>3298</v>
      </c>
      <c r="C592" s="146" t="s">
        <v>3299</v>
      </c>
      <c r="D592" s="146">
        <v>1000</v>
      </c>
      <c r="G592" s="146" t="s">
        <v>16</v>
      </c>
      <c r="H592" s="146" t="s">
        <v>388</v>
      </c>
      <c r="I592" s="146" t="s">
        <v>1364</v>
      </c>
      <c r="J592" s="147" t="s">
        <v>5856</v>
      </c>
      <c r="K592" s="146" t="s">
        <v>6</v>
      </c>
      <c r="L592" s="146" t="s">
        <v>2136</v>
      </c>
      <c r="N592" s="146" t="s">
        <v>8</v>
      </c>
      <c r="P592" s="146" t="s">
        <v>20</v>
      </c>
      <c r="Q592" s="146" t="b">
        <v>0</v>
      </c>
      <c r="R592" s="146" t="b">
        <v>0</v>
      </c>
      <c r="S592" s="146" t="b">
        <v>0</v>
      </c>
      <c r="T592" s="146" t="b">
        <v>1</v>
      </c>
      <c r="U592" s="146" t="s">
        <v>2136</v>
      </c>
      <c r="Z592" s="147" t="s">
        <v>5865</v>
      </c>
      <c r="AB592" s="147" t="s">
        <v>5865</v>
      </c>
      <c r="AC592" s="146" t="s">
        <v>3300</v>
      </c>
      <c r="AD592" s="146" t="s">
        <v>3301</v>
      </c>
      <c r="AE592" s="146" t="s">
        <v>3302</v>
      </c>
      <c r="AF592" s="146" t="s">
        <v>3303</v>
      </c>
      <c r="AG592" s="146" t="s">
        <v>6413</v>
      </c>
      <c r="AI592" s="5">
        <v>40330</v>
      </c>
      <c r="AJ592" s="5">
        <v>42705</v>
      </c>
    </row>
    <row r="593" spans="1:37" ht="72" x14ac:dyDescent="0.25">
      <c r="A593" s="146">
        <v>2617</v>
      </c>
      <c r="B593" s="146" t="s">
        <v>3360</v>
      </c>
      <c r="C593" s="146" t="s">
        <v>3361</v>
      </c>
      <c r="D593" s="146">
        <v>250</v>
      </c>
      <c r="G593" s="146" t="s">
        <v>68</v>
      </c>
      <c r="H593" s="146" t="s">
        <v>665</v>
      </c>
      <c r="I593" s="146" t="s">
        <v>1983</v>
      </c>
      <c r="J593" s="147" t="s">
        <v>5856</v>
      </c>
      <c r="K593" s="146" t="s">
        <v>226</v>
      </c>
      <c r="L593" s="146" t="s">
        <v>3362</v>
      </c>
      <c r="N593" s="146" t="s">
        <v>84</v>
      </c>
      <c r="P593" s="146" t="s">
        <v>20</v>
      </c>
      <c r="Q593" s="146" t="b">
        <v>0</v>
      </c>
      <c r="R593" s="146" t="b">
        <v>0</v>
      </c>
      <c r="S593" s="146" t="b">
        <v>0</v>
      </c>
      <c r="T593" s="146" t="b">
        <v>0</v>
      </c>
      <c r="Y593" s="146" t="s">
        <v>2380</v>
      </c>
      <c r="Z593" s="147" t="s">
        <v>5891</v>
      </c>
      <c r="AB593" s="147" t="s">
        <v>5865</v>
      </c>
      <c r="AC593" s="146" t="s">
        <v>3363</v>
      </c>
      <c r="AD593" s="146" t="s">
        <v>3364</v>
      </c>
      <c r="AE593" s="146" t="s">
        <v>3365</v>
      </c>
      <c r="AF593" s="146" t="s">
        <v>3366</v>
      </c>
      <c r="AG593" s="146" t="s">
        <v>6442</v>
      </c>
      <c r="AI593" s="5">
        <v>40330</v>
      </c>
      <c r="AJ593" s="5">
        <v>42705</v>
      </c>
    </row>
    <row r="594" spans="1:37" ht="84" x14ac:dyDescent="0.25">
      <c r="A594" s="146">
        <v>2628</v>
      </c>
      <c r="B594" s="146" t="s">
        <v>3377</v>
      </c>
      <c r="C594" s="146" t="s">
        <v>3378</v>
      </c>
      <c r="D594" s="146">
        <v>2500</v>
      </c>
      <c r="G594" s="146" t="s">
        <v>307</v>
      </c>
      <c r="H594" s="146" t="s">
        <v>1211</v>
      </c>
      <c r="I594" s="146" t="s">
        <v>1212</v>
      </c>
      <c r="J594" s="147" t="s">
        <v>5860</v>
      </c>
      <c r="K594" s="146" t="s">
        <v>549</v>
      </c>
      <c r="L594" s="146" t="s">
        <v>3379</v>
      </c>
      <c r="N594" s="146" t="s">
        <v>8</v>
      </c>
      <c r="O594" s="146" t="s">
        <v>110</v>
      </c>
      <c r="P594" s="146" t="s">
        <v>429</v>
      </c>
      <c r="Q594" s="146" t="b">
        <v>0</v>
      </c>
      <c r="R594" s="146" t="b">
        <v>0</v>
      </c>
      <c r="S594" s="146" t="b">
        <v>0</v>
      </c>
      <c r="T594" s="146" t="b">
        <v>0</v>
      </c>
      <c r="W594" s="146">
        <v>300</v>
      </c>
      <c r="X594" s="146">
        <v>50</v>
      </c>
      <c r="Z594" s="147"/>
      <c r="AA594" s="146" t="s">
        <v>432</v>
      </c>
      <c r="AB594" s="147" t="s">
        <v>5893</v>
      </c>
      <c r="AC594" s="146" t="s">
        <v>1215</v>
      </c>
      <c r="AD594" s="146" t="s">
        <v>1216</v>
      </c>
      <c r="AE594" s="146" t="s">
        <v>1217</v>
      </c>
      <c r="AF594" s="146" t="s">
        <v>1218</v>
      </c>
      <c r="AG594" s="146" t="s">
        <v>6339</v>
      </c>
      <c r="AH594" s="146" t="s">
        <v>3380</v>
      </c>
      <c r="AI594" s="5">
        <v>40330</v>
      </c>
      <c r="AJ594" s="5">
        <v>42614</v>
      </c>
    </row>
    <row r="595" spans="1:37" ht="144" x14ac:dyDescent="0.25">
      <c r="A595" s="146">
        <v>2647</v>
      </c>
      <c r="B595" s="146" t="s">
        <v>3387</v>
      </c>
      <c r="C595" s="146" t="s">
        <v>3388</v>
      </c>
      <c r="D595" s="146">
        <v>80</v>
      </c>
      <c r="G595" s="146" t="s">
        <v>16</v>
      </c>
      <c r="H595" s="146" t="s">
        <v>388</v>
      </c>
      <c r="I595" s="146" t="s">
        <v>1364</v>
      </c>
      <c r="J595" s="147" t="s">
        <v>5856</v>
      </c>
      <c r="K595" s="146" t="s">
        <v>136</v>
      </c>
      <c r="L595" s="146" t="s">
        <v>3389</v>
      </c>
      <c r="M595" s="146" t="s">
        <v>1119</v>
      </c>
      <c r="N595" s="146" t="s">
        <v>84</v>
      </c>
      <c r="P595" s="146" t="s">
        <v>20</v>
      </c>
      <c r="Q595" s="146" t="b">
        <v>0</v>
      </c>
      <c r="R595" s="146" t="b">
        <v>0</v>
      </c>
      <c r="S595" s="146" t="b">
        <v>0</v>
      </c>
      <c r="T595" s="146" t="b">
        <v>0</v>
      </c>
      <c r="Y595" s="146" t="s">
        <v>2380</v>
      </c>
      <c r="Z595" s="147" t="s">
        <v>5891</v>
      </c>
      <c r="AA595" s="146" t="s">
        <v>121</v>
      </c>
      <c r="AB595" s="147" t="s">
        <v>5873</v>
      </c>
      <c r="AC595" s="146" t="s">
        <v>3390</v>
      </c>
      <c r="AD595" s="146" t="s">
        <v>3391</v>
      </c>
      <c r="AE595" s="146" t="s">
        <v>3392</v>
      </c>
      <c r="AF595" s="146" t="s">
        <v>3393</v>
      </c>
      <c r="AG595" s="146" t="s">
        <v>6441</v>
      </c>
      <c r="AH595" s="146" t="s">
        <v>3394</v>
      </c>
      <c r="AI595" s="5">
        <v>40330</v>
      </c>
      <c r="AJ595" s="5">
        <v>42522</v>
      </c>
    </row>
    <row r="596" spans="1:37" ht="72" x14ac:dyDescent="0.25">
      <c r="A596" s="146">
        <v>2614</v>
      </c>
      <c r="B596" s="146" t="s">
        <v>3381</v>
      </c>
      <c r="C596" s="146" t="s">
        <v>3382</v>
      </c>
      <c r="D596" s="146">
        <v>100</v>
      </c>
      <c r="G596" s="146" t="s">
        <v>16</v>
      </c>
      <c r="H596" s="146" t="s">
        <v>388</v>
      </c>
      <c r="I596" s="146" t="s">
        <v>1364</v>
      </c>
      <c r="J596" s="147" t="s">
        <v>5856</v>
      </c>
      <c r="K596" s="146" t="s">
        <v>6</v>
      </c>
      <c r="L596" s="146" t="s">
        <v>367</v>
      </c>
      <c r="N596" s="146" t="s">
        <v>8</v>
      </c>
      <c r="O596" s="146" t="s">
        <v>9</v>
      </c>
      <c r="P596" s="146" t="s">
        <v>20</v>
      </c>
      <c r="Q596" s="146" t="b">
        <v>0</v>
      </c>
      <c r="R596" s="146" t="b">
        <v>0</v>
      </c>
      <c r="S596" s="146" t="b">
        <v>0</v>
      </c>
      <c r="T596" s="146" t="b">
        <v>0</v>
      </c>
      <c r="Z596" s="147" t="s">
        <v>5865</v>
      </c>
      <c r="AB596" s="147" t="s">
        <v>5865</v>
      </c>
      <c r="AC596" s="146" t="s">
        <v>3383</v>
      </c>
      <c r="AD596" s="146" t="s">
        <v>3384</v>
      </c>
      <c r="AE596" s="146" t="s">
        <v>3385</v>
      </c>
      <c r="AF596" s="146" t="s">
        <v>3386</v>
      </c>
      <c r="AG596" s="146" t="s">
        <v>6440</v>
      </c>
      <c r="AI596" s="5">
        <v>40330</v>
      </c>
      <c r="AJ596" s="5">
        <v>42522</v>
      </c>
    </row>
    <row r="597" spans="1:37" ht="48" x14ac:dyDescent="0.25">
      <c r="A597" s="146">
        <v>2591</v>
      </c>
      <c r="B597" s="146" t="s">
        <v>3493</v>
      </c>
      <c r="C597" s="146" t="s">
        <v>3494</v>
      </c>
      <c r="D597" s="146">
        <v>30</v>
      </c>
      <c r="G597" s="146" t="s">
        <v>16</v>
      </c>
      <c r="H597" s="146" t="s">
        <v>17</v>
      </c>
      <c r="I597" s="146" t="s">
        <v>16</v>
      </c>
      <c r="J597" s="147" t="s">
        <v>5856</v>
      </c>
      <c r="K597" s="146" t="s">
        <v>92</v>
      </c>
      <c r="L597" s="146" t="s">
        <v>3495</v>
      </c>
      <c r="N597" s="146" t="s">
        <v>1509</v>
      </c>
      <c r="P597" s="146" t="s">
        <v>20</v>
      </c>
      <c r="Q597" s="146" t="b">
        <v>0</v>
      </c>
      <c r="R597" s="146" t="b">
        <v>0</v>
      </c>
      <c r="S597" s="146" t="b">
        <v>0</v>
      </c>
      <c r="T597" s="146" t="b">
        <v>0</v>
      </c>
      <c r="Z597" s="147" t="s">
        <v>5865</v>
      </c>
      <c r="AB597" s="147" t="s">
        <v>5865</v>
      </c>
      <c r="AC597" s="146" t="s">
        <v>3496</v>
      </c>
      <c r="AD597" s="146" t="s">
        <v>3497</v>
      </c>
      <c r="AE597" s="146" t="s">
        <v>3498</v>
      </c>
      <c r="AF597" s="146" t="s">
        <v>3499</v>
      </c>
      <c r="AG597" s="146" t="s">
        <v>6439</v>
      </c>
      <c r="AI597" s="5">
        <v>40238</v>
      </c>
      <c r="AJ597" s="5">
        <v>42795</v>
      </c>
    </row>
    <row r="598" spans="1:37" ht="48" x14ac:dyDescent="0.25">
      <c r="A598" s="146">
        <v>2603</v>
      </c>
      <c r="B598" s="146" t="s">
        <v>1383</v>
      </c>
      <c r="C598" s="146" t="s">
        <v>3444</v>
      </c>
      <c r="D598" s="146">
        <v>44</v>
      </c>
      <c r="G598" s="146" t="s">
        <v>16</v>
      </c>
      <c r="H598" s="146" t="s">
        <v>17</v>
      </c>
      <c r="I598" s="146" t="s">
        <v>16</v>
      </c>
      <c r="J598" s="147" t="s">
        <v>5856</v>
      </c>
      <c r="K598" s="146" t="s">
        <v>82</v>
      </c>
      <c r="M598" s="146" t="s">
        <v>505</v>
      </c>
      <c r="N598" s="146" t="s">
        <v>1509</v>
      </c>
      <c r="P598" s="146" t="s">
        <v>20</v>
      </c>
      <c r="Q598" s="146" t="b">
        <v>0</v>
      </c>
      <c r="R598" s="146" t="b">
        <v>0</v>
      </c>
      <c r="S598" s="146" t="b">
        <v>0</v>
      </c>
      <c r="T598" s="146" t="b">
        <v>0</v>
      </c>
      <c r="Z598" s="147" t="s">
        <v>5865</v>
      </c>
      <c r="AB598" s="147" t="s">
        <v>5865</v>
      </c>
      <c r="AC598" s="146" t="s">
        <v>2957</v>
      </c>
      <c r="AD598" s="146" t="s">
        <v>3445</v>
      </c>
      <c r="AE598" s="146" t="s">
        <v>2959</v>
      </c>
      <c r="AF598" s="146" t="s">
        <v>3446</v>
      </c>
      <c r="AG598" s="146" t="s">
        <v>6431</v>
      </c>
      <c r="AI598" s="5">
        <v>40238</v>
      </c>
      <c r="AJ598" s="5">
        <v>42795</v>
      </c>
    </row>
    <row r="599" spans="1:37" ht="276" x14ac:dyDescent="0.25">
      <c r="A599" s="146">
        <v>2552</v>
      </c>
      <c r="B599" s="146" t="s">
        <v>3485</v>
      </c>
      <c r="C599" s="146" t="s">
        <v>6438</v>
      </c>
      <c r="D599" s="146">
        <v>381</v>
      </c>
      <c r="G599" s="146" t="s">
        <v>3</v>
      </c>
      <c r="H599" s="146" t="s">
        <v>41</v>
      </c>
      <c r="I599" s="146" t="s">
        <v>42</v>
      </c>
      <c r="J599" s="147" t="s">
        <v>5861</v>
      </c>
      <c r="K599" s="146" t="s">
        <v>469</v>
      </c>
      <c r="L599" s="146" t="s">
        <v>3486</v>
      </c>
      <c r="M599" s="146" t="s">
        <v>3487</v>
      </c>
      <c r="N599" s="146" t="s">
        <v>84</v>
      </c>
      <c r="P599" s="146" t="s">
        <v>10</v>
      </c>
      <c r="Q599" s="146" t="b">
        <v>1</v>
      </c>
      <c r="R599" s="146" t="b">
        <v>1</v>
      </c>
      <c r="S599" s="146" t="b">
        <v>0</v>
      </c>
      <c r="T599" s="146" t="b">
        <v>0</v>
      </c>
      <c r="W599" s="146">
        <v>2800</v>
      </c>
      <c r="Y599" s="146" t="s">
        <v>3237</v>
      </c>
      <c r="Z599" s="147" t="s">
        <v>5900</v>
      </c>
      <c r="AA599" s="146" t="s">
        <v>57</v>
      </c>
      <c r="AB599" s="147" t="s">
        <v>5941</v>
      </c>
      <c r="AC599" s="146" t="s">
        <v>3488</v>
      </c>
      <c r="AD599" s="146" t="s">
        <v>3489</v>
      </c>
      <c r="AE599" s="146" t="s">
        <v>3490</v>
      </c>
      <c r="AF599" s="146" t="s">
        <v>3491</v>
      </c>
      <c r="AG599" s="146" t="s">
        <v>6437</v>
      </c>
      <c r="AH599" s="146" t="s">
        <v>3492</v>
      </c>
      <c r="AI599" s="5">
        <v>40238</v>
      </c>
      <c r="AJ599" s="5">
        <v>42795</v>
      </c>
      <c r="AK599" s="146" t="s">
        <v>767</v>
      </c>
    </row>
    <row r="600" spans="1:37" ht="72" x14ac:dyDescent="0.25">
      <c r="A600" s="146">
        <v>2594</v>
      </c>
      <c r="B600" s="146" t="s">
        <v>3507</v>
      </c>
      <c r="C600" s="146" t="s">
        <v>3508</v>
      </c>
      <c r="D600" s="146">
        <v>200</v>
      </c>
      <c r="G600" s="146" t="s">
        <v>16</v>
      </c>
      <c r="H600" s="146" t="s">
        <v>17</v>
      </c>
      <c r="I600" s="146" t="s">
        <v>16</v>
      </c>
      <c r="J600" s="147" t="s">
        <v>5856</v>
      </c>
      <c r="K600" s="146" t="s">
        <v>92</v>
      </c>
      <c r="L600" s="146" t="s">
        <v>3509</v>
      </c>
      <c r="M600" s="146" t="s">
        <v>3510</v>
      </c>
      <c r="N600" s="146" t="s">
        <v>8</v>
      </c>
      <c r="O600" s="146" t="s">
        <v>33</v>
      </c>
      <c r="P600" s="146" t="s">
        <v>20</v>
      </c>
      <c r="Q600" s="146" t="b">
        <v>0</v>
      </c>
      <c r="R600" s="146" t="b">
        <v>0</v>
      </c>
      <c r="S600" s="146" t="b">
        <v>0</v>
      </c>
      <c r="T600" s="146" t="b">
        <v>0</v>
      </c>
      <c r="Z600" s="147" t="s">
        <v>5865</v>
      </c>
      <c r="AB600" s="147" t="s">
        <v>5865</v>
      </c>
      <c r="AC600" s="146" t="s">
        <v>3511</v>
      </c>
      <c r="AD600" s="146" t="s">
        <v>3512</v>
      </c>
      <c r="AE600" s="146" t="s">
        <v>3513</v>
      </c>
      <c r="AF600" s="146" t="s">
        <v>3514</v>
      </c>
      <c r="AG600" s="146" t="s">
        <v>6382</v>
      </c>
      <c r="AI600" s="5">
        <v>40238</v>
      </c>
      <c r="AJ600" s="5">
        <v>42795</v>
      </c>
    </row>
    <row r="601" spans="1:37" ht="84" x14ac:dyDescent="0.25">
      <c r="A601" s="146">
        <v>2567</v>
      </c>
      <c r="B601" s="146" t="s">
        <v>3454</v>
      </c>
      <c r="C601" s="146" t="s">
        <v>3455</v>
      </c>
      <c r="D601" s="146">
        <v>235</v>
      </c>
      <c r="G601" s="146" t="s">
        <v>50</v>
      </c>
      <c r="H601" s="146" t="s">
        <v>81</v>
      </c>
      <c r="I601" s="146" t="s">
        <v>81</v>
      </c>
      <c r="J601" s="147" t="s">
        <v>5861</v>
      </c>
      <c r="K601" s="146" t="s">
        <v>3351</v>
      </c>
      <c r="L601" s="146" t="s">
        <v>3456</v>
      </c>
      <c r="N601" s="146" t="s">
        <v>84</v>
      </c>
      <c r="P601" s="146" t="s">
        <v>85</v>
      </c>
      <c r="Q601" s="146" t="b">
        <v>0</v>
      </c>
      <c r="R601" s="146" t="b">
        <v>0</v>
      </c>
      <c r="S601" s="146" t="b">
        <v>1</v>
      </c>
      <c r="T601" s="146" t="b">
        <v>0</v>
      </c>
      <c r="W601" s="146">
        <v>250</v>
      </c>
      <c r="X601" s="146">
        <v>22</v>
      </c>
      <c r="Y601" s="146" t="s">
        <v>3457</v>
      </c>
      <c r="Z601" s="147" t="s">
        <v>5888</v>
      </c>
      <c r="AA601" s="146" t="s">
        <v>64</v>
      </c>
      <c r="AB601" s="147" t="s">
        <v>5870</v>
      </c>
      <c r="AG601" s="146" t="s">
        <v>6436</v>
      </c>
      <c r="AI601" s="5">
        <v>40238</v>
      </c>
      <c r="AJ601" s="5">
        <v>42795</v>
      </c>
    </row>
    <row r="602" spans="1:37" ht="96" x14ac:dyDescent="0.25">
      <c r="A602" s="146">
        <v>2566</v>
      </c>
      <c r="B602" s="146" t="s">
        <v>3500</v>
      </c>
      <c r="C602" s="146" t="s">
        <v>3501</v>
      </c>
      <c r="D602" s="146">
        <v>235</v>
      </c>
      <c r="G602" s="146" t="s">
        <v>50</v>
      </c>
      <c r="H602" s="146" t="s">
        <v>81</v>
      </c>
      <c r="I602" s="146" t="s">
        <v>81</v>
      </c>
      <c r="J602" s="147" t="s">
        <v>5863</v>
      </c>
      <c r="K602" s="146" t="s">
        <v>3502</v>
      </c>
      <c r="L602" s="146" t="s">
        <v>3456</v>
      </c>
      <c r="N602" s="146" t="s">
        <v>84</v>
      </c>
      <c r="P602" s="146" t="s">
        <v>85</v>
      </c>
      <c r="Q602" s="146" t="b">
        <v>0</v>
      </c>
      <c r="R602" s="146" t="b">
        <v>0</v>
      </c>
      <c r="S602" s="146" t="b">
        <v>1</v>
      </c>
      <c r="T602" s="146" t="b">
        <v>0</v>
      </c>
      <c r="W602" s="146">
        <v>250</v>
      </c>
      <c r="X602" s="146">
        <v>22</v>
      </c>
      <c r="Y602" s="146" t="s">
        <v>2191</v>
      </c>
      <c r="Z602" s="147" t="s">
        <v>5889</v>
      </c>
      <c r="AA602" s="146" t="s">
        <v>64</v>
      </c>
      <c r="AB602" s="147" t="s">
        <v>5870</v>
      </c>
      <c r="AC602" s="146" t="s">
        <v>3503</v>
      </c>
      <c r="AD602" s="146" t="s">
        <v>3504</v>
      </c>
      <c r="AE602" s="146" t="s">
        <v>3505</v>
      </c>
      <c r="AF602" s="146" t="s">
        <v>3506</v>
      </c>
      <c r="AG602" s="146" t="s">
        <v>6436</v>
      </c>
      <c r="AI602" s="5">
        <v>40238</v>
      </c>
      <c r="AJ602" s="5">
        <v>42795</v>
      </c>
    </row>
    <row r="603" spans="1:37" ht="108" x14ac:dyDescent="0.25">
      <c r="A603" s="146">
        <v>2563</v>
      </c>
      <c r="B603" s="146" t="s">
        <v>3466</v>
      </c>
      <c r="C603" s="146" t="s">
        <v>3467</v>
      </c>
      <c r="D603" s="146">
        <v>400</v>
      </c>
      <c r="F603" s="146" t="s">
        <v>827</v>
      </c>
      <c r="G603" s="146" t="s">
        <v>50</v>
      </c>
      <c r="H603" s="146" t="s">
        <v>81</v>
      </c>
      <c r="I603" s="146" t="s">
        <v>81</v>
      </c>
      <c r="J603" s="147" t="s">
        <v>5860</v>
      </c>
      <c r="K603" s="146" t="s">
        <v>325</v>
      </c>
      <c r="L603" s="146" t="s">
        <v>3468</v>
      </c>
      <c r="N603" s="146" t="s">
        <v>84</v>
      </c>
      <c r="P603" s="146" t="s">
        <v>85</v>
      </c>
      <c r="Q603" s="146" t="b">
        <v>0</v>
      </c>
      <c r="R603" s="146" t="b">
        <v>0</v>
      </c>
      <c r="S603" s="146" t="b">
        <v>1</v>
      </c>
      <c r="T603" s="146" t="b">
        <v>0</v>
      </c>
      <c r="W603" s="146">
        <v>275</v>
      </c>
      <c r="X603" s="146">
        <v>9</v>
      </c>
      <c r="Y603" s="146" t="s">
        <v>946</v>
      </c>
      <c r="Z603" s="147" t="s">
        <v>5882</v>
      </c>
      <c r="AA603" s="146" t="s">
        <v>64</v>
      </c>
      <c r="AB603" s="147" t="s">
        <v>5870</v>
      </c>
      <c r="AC603" s="146" t="s">
        <v>3469</v>
      </c>
      <c r="AD603" s="146" t="s">
        <v>3470</v>
      </c>
      <c r="AE603" s="146" t="s">
        <v>3471</v>
      </c>
      <c r="AF603" s="146" t="s">
        <v>3472</v>
      </c>
      <c r="AG603" s="146" t="s">
        <v>6333</v>
      </c>
      <c r="AH603" s="146" t="s">
        <v>3473</v>
      </c>
      <c r="AI603" s="5">
        <v>40238</v>
      </c>
      <c r="AJ603" s="5">
        <v>42795</v>
      </c>
    </row>
    <row r="604" spans="1:37" ht="228" x14ac:dyDescent="0.25">
      <c r="A604" s="146">
        <v>2554</v>
      </c>
      <c r="B604" s="146" t="s">
        <v>3474</v>
      </c>
      <c r="C604" s="146" t="s">
        <v>3475</v>
      </c>
      <c r="D604" s="146">
        <v>600</v>
      </c>
      <c r="G604" s="146" t="s">
        <v>68</v>
      </c>
      <c r="H604" s="146" t="s">
        <v>69</v>
      </c>
      <c r="I604" s="146" t="s">
        <v>70</v>
      </c>
      <c r="J604" s="147" t="s">
        <v>5856</v>
      </c>
      <c r="K604" s="146" t="s">
        <v>6</v>
      </c>
      <c r="L604" s="146" t="s">
        <v>3476</v>
      </c>
      <c r="M604" s="146" t="s">
        <v>3477</v>
      </c>
      <c r="N604" s="146" t="s">
        <v>84</v>
      </c>
      <c r="P604" s="146" t="s">
        <v>72</v>
      </c>
      <c r="Q604" s="146" t="b">
        <v>1</v>
      </c>
      <c r="R604" s="146" t="b">
        <v>1</v>
      </c>
      <c r="S604" s="146" t="b">
        <v>0</v>
      </c>
      <c r="T604" s="146" t="b">
        <v>1</v>
      </c>
      <c r="U604" s="146" t="s">
        <v>3478</v>
      </c>
      <c r="V604" s="146" t="s">
        <v>3479</v>
      </c>
      <c r="W604" s="146">
        <v>4500</v>
      </c>
      <c r="X604" s="146">
        <v>2000</v>
      </c>
      <c r="Y604" s="146" t="s">
        <v>946</v>
      </c>
      <c r="Z604" s="147" t="s">
        <v>5882</v>
      </c>
      <c r="AA604" s="146" t="s">
        <v>143</v>
      </c>
      <c r="AB604" s="147" t="s">
        <v>5868</v>
      </c>
      <c r="AC604" s="146" t="s">
        <v>3480</v>
      </c>
      <c r="AD604" s="146" t="s">
        <v>3481</v>
      </c>
      <c r="AE604" s="146" t="s">
        <v>3482</v>
      </c>
      <c r="AF604" s="146" t="s">
        <v>3483</v>
      </c>
      <c r="AG604" s="146" t="s">
        <v>6435</v>
      </c>
      <c r="AH604" s="146" t="s">
        <v>3484</v>
      </c>
      <c r="AI604" s="5">
        <v>40238</v>
      </c>
      <c r="AJ604" s="5">
        <v>42795</v>
      </c>
    </row>
    <row r="605" spans="1:37" ht="108" x14ac:dyDescent="0.25">
      <c r="A605" s="146">
        <v>2564</v>
      </c>
      <c r="B605" s="146" t="s">
        <v>3458</v>
      </c>
      <c r="C605" s="146" t="s">
        <v>3459</v>
      </c>
      <c r="D605" s="146">
        <v>130</v>
      </c>
      <c r="G605" s="146" t="s">
        <v>50</v>
      </c>
      <c r="H605" s="146" t="s">
        <v>81</v>
      </c>
      <c r="I605" s="146" t="s">
        <v>81</v>
      </c>
      <c r="J605" s="147" t="s">
        <v>5861</v>
      </c>
      <c r="K605" s="146" t="s">
        <v>3460</v>
      </c>
      <c r="L605" s="146" t="s">
        <v>3461</v>
      </c>
      <c r="N605" s="146" t="s">
        <v>8</v>
      </c>
      <c r="P605" s="146" t="s">
        <v>85</v>
      </c>
      <c r="Q605" s="146" t="b">
        <v>0</v>
      </c>
      <c r="R605" s="146" t="b">
        <v>0</v>
      </c>
      <c r="S605" s="146" t="b">
        <v>1</v>
      </c>
      <c r="T605" s="146" t="b">
        <v>0</v>
      </c>
      <c r="Z605" s="147" t="s">
        <v>5865</v>
      </c>
      <c r="AB605" s="147" t="s">
        <v>5865</v>
      </c>
      <c r="AC605" s="146" t="s">
        <v>3462</v>
      </c>
      <c r="AD605" s="146" t="s">
        <v>3463</v>
      </c>
      <c r="AE605" s="146" t="s">
        <v>3464</v>
      </c>
      <c r="AF605" s="146" t="s">
        <v>3465</v>
      </c>
      <c r="AG605" s="146" t="s">
        <v>6434</v>
      </c>
      <c r="AI605" s="5">
        <v>40238</v>
      </c>
      <c r="AJ605" s="5">
        <v>42795</v>
      </c>
    </row>
    <row r="606" spans="1:37" ht="84" x14ac:dyDescent="0.25">
      <c r="A606" s="146">
        <v>2606</v>
      </c>
      <c r="B606" s="146" t="s">
        <v>3437</v>
      </c>
      <c r="C606" s="146" t="s">
        <v>3438</v>
      </c>
      <c r="D606" s="146">
        <v>50</v>
      </c>
      <c r="G606" s="146" t="s">
        <v>68</v>
      </c>
      <c r="H606" s="146" t="s">
        <v>388</v>
      </c>
      <c r="I606" s="146" t="s">
        <v>389</v>
      </c>
      <c r="J606" s="147" t="s">
        <v>5856</v>
      </c>
      <c r="K606" s="146" t="s">
        <v>82</v>
      </c>
      <c r="L606" s="146" t="s">
        <v>3439</v>
      </c>
      <c r="N606" s="146" t="s">
        <v>84</v>
      </c>
      <c r="P606" s="146" t="s">
        <v>20</v>
      </c>
      <c r="Q606" s="146" t="b">
        <v>0</v>
      </c>
      <c r="R606" s="146" t="b">
        <v>0</v>
      </c>
      <c r="S606" s="146" t="b">
        <v>0</v>
      </c>
      <c r="T606" s="146" t="b">
        <v>0</v>
      </c>
      <c r="Y606" s="146" t="s">
        <v>2380</v>
      </c>
      <c r="Z606" s="147" t="s">
        <v>5891</v>
      </c>
      <c r="AA606" s="146" t="s">
        <v>64</v>
      </c>
      <c r="AB606" s="147" t="s">
        <v>5870</v>
      </c>
      <c r="AC606" s="146" t="s">
        <v>3440</v>
      </c>
      <c r="AD606" s="146" t="s">
        <v>3441</v>
      </c>
      <c r="AE606" s="146" t="s">
        <v>3442</v>
      </c>
      <c r="AF606" s="146" t="s">
        <v>3443</v>
      </c>
      <c r="AG606" s="146" t="s">
        <v>6431</v>
      </c>
      <c r="AI606" s="5">
        <v>40238</v>
      </c>
      <c r="AJ606" s="5">
        <v>42705</v>
      </c>
    </row>
    <row r="607" spans="1:37" ht="72" x14ac:dyDescent="0.25">
      <c r="A607" s="146">
        <v>2602</v>
      </c>
      <c r="B607" s="146" t="s">
        <v>3395</v>
      </c>
      <c r="C607" s="146" t="s">
        <v>3396</v>
      </c>
      <c r="D607" s="146">
        <v>30</v>
      </c>
      <c r="G607" s="146" t="s">
        <v>16</v>
      </c>
      <c r="H607" s="146" t="s">
        <v>17</v>
      </c>
      <c r="I607" s="146" t="s">
        <v>16</v>
      </c>
      <c r="J607" s="147" t="s">
        <v>5856</v>
      </c>
      <c r="K607" s="146" t="s">
        <v>92</v>
      </c>
      <c r="L607" s="146" t="s">
        <v>3397</v>
      </c>
      <c r="N607" s="146" t="s">
        <v>8</v>
      </c>
      <c r="P607" s="146" t="s">
        <v>20</v>
      </c>
      <c r="Q607" s="146" t="b">
        <v>0</v>
      </c>
      <c r="R607" s="146" t="b">
        <v>0</v>
      </c>
      <c r="S607" s="146" t="b">
        <v>0</v>
      </c>
      <c r="T607" s="146" t="b">
        <v>0</v>
      </c>
      <c r="Z607" s="147" t="s">
        <v>5865</v>
      </c>
      <c r="AB607" s="147" t="s">
        <v>5865</v>
      </c>
      <c r="AC607" s="146" t="s">
        <v>3398</v>
      </c>
      <c r="AD607" s="146" t="s">
        <v>3399</v>
      </c>
      <c r="AE607" s="146" t="s">
        <v>3400</v>
      </c>
      <c r="AF607" s="146" t="s">
        <v>3401</v>
      </c>
      <c r="AG607" s="146" t="s">
        <v>6382</v>
      </c>
      <c r="AI607" s="5">
        <v>40238</v>
      </c>
      <c r="AJ607" s="5">
        <v>42705</v>
      </c>
    </row>
    <row r="608" spans="1:37" ht="96" x14ac:dyDescent="0.25">
      <c r="A608" s="146">
        <v>2600</v>
      </c>
      <c r="B608" s="146" t="s">
        <v>3402</v>
      </c>
      <c r="C608" s="146" t="s">
        <v>3403</v>
      </c>
      <c r="D608" s="146">
        <v>100</v>
      </c>
      <c r="G608" s="146" t="s">
        <v>16</v>
      </c>
      <c r="H608" s="146" t="s">
        <v>17</v>
      </c>
      <c r="I608" s="146" t="s">
        <v>16</v>
      </c>
      <c r="J608" s="147" t="s">
        <v>5856</v>
      </c>
      <c r="K608" s="146" t="s">
        <v>92</v>
      </c>
      <c r="L608" s="146" t="s">
        <v>3404</v>
      </c>
      <c r="N608" s="146" t="s">
        <v>8</v>
      </c>
      <c r="P608" s="146" t="s">
        <v>20</v>
      </c>
      <c r="Q608" s="146" t="b">
        <v>0</v>
      </c>
      <c r="R608" s="146" t="b">
        <v>0</v>
      </c>
      <c r="S608" s="146" t="b">
        <v>0</v>
      </c>
      <c r="T608" s="146" t="b">
        <v>0</v>
      </c>
      <c r="Z608" s="147" t="s">
        <v>5865</v>
      </c>
      <c r="AB608" s="147" t="s">
        <v>5865</v>
      </c>
      <c r="AC608" s="146" t="s">
        <v>3405</v>
      </c>
      <c r="AD608" s="146" t="s">
        <v>3406</v>
      </c>
      <c r="AE608" s="146" t="s">
        <v>3407</v>
      </c>
      <c r="AF608" s="146" t="s">
        <v>3408</v>
      </c>
      <c r="AG608" s="146" t="s">
        <v>6382</v>
      </c>
      <c r="AI608" s="5">
        <v>40238</v>
      </c>
      <c r="AJ608" s="5">
        <v>42705</v>
      </c>
    </row>
    <row r="609" spans="1:37" ht="48" x14ac:dyDescent="0.25">
      <c r="A609" s="146">
        <v>2599</v>
      </c>
      <c r="B609" s="146" t="s">
        <v>3409</v>
      </c>
      <c r="C609" s="146" t="s">
        <v>3410</v>
      </c>
      <c r="D609" s="146">
        <v>40</v>
      </c>
      <c r="G609" s="146" t="s">
        <v>16</v>
      </c>
      <c r="H609" s="146" t="s">
        <v>17</v>
      </c>
      <c r="I609" s="146" t="s">
        <v>16</v>
      </c>
      <c r="J609" s="147" t="s">
        <v>5856</v>
      </c>
      <c r="K609" s="146" t="s">
        <v>92</v>
      </c>
      <c r="N609" s="146" t="s">
        <v>8</v>
      </c>
      <c r="P609" s="146" t="s">
        <v>20</v>
      </c>
      <c r="Q609" s="146" t="b">
        <v>0</v>
      </c>
      <c r="R609" s="146" t="b">
        <v>0</v>
      </c>
      <c r="S609" s="146" t="b">
        <v>0</v>
      </c>
      <c r="T609" s="146" t="b">
        <v>0</v>
      </c>
      <c r="Z609" s="147" t="s">
        <v>5865</v>
      </c>
      <c r="AB609" s="147" t="s">
        <v>5865</v>
      </c>
      <c r="AC609" s="146" t="s">
        <v>3411</v>
      </c>
      <c r="AD609" s="146" t="s">
        <v>3412</v>
      </c>
      <c r="AE609" s="146" t="s">
        <v>3413</v>
      </c>
      <c r="AF609" s="146" t="s">
        <v>3414</v>
      </c>
      <c r="AG609" s="146" t="s">
        <v>6382</v>
      </c>
      <c r="AI609" s="5">
        <v>40238</v>
      </c>
      <c r="AJ609" s="5">
        <v>42705</v>
      </c>
    </row>
    <row r="610" spans="1:37" ht="60" x14ac:dyDescent="0.25">
      <c r="A610" s="146">
        <v>2598</v>
      </c>
      <c r="B610" s="146" t="s">
        <v>3415</v>
      </c>
      <c r="C610" s="146" t="s">
        <v>3416</v>
      </c>
      <c r="D610" s="146">
        <v>30</v>
      </c>
      <c r="G610" s="146" t="s">
        <v>16</v>
      </c>
      <c r="H610" s="146" t="s">
        <v>17</v>
      </c>
      <c r="I610" s="146" t="s">
        <v>135</v>
      </c>
      <c r="J610" s="147" t="s">
        <v>5856</v>
      </c>
      <c r="K610" s="146" t="s">
        <v>92</v>
      </c>
      <c r="L610" s="146" t="s">
        <v>3417</v>
      </c>
      <c r="N610" s="146" t="s">
        <v>8</v>
      </c>
      <c r="P610" s="146" t="s">
        <v>20</v>
      </c>
      <c r="Q610" s="146" t="b">
        <v>0</v>
      </c>
      <c r="R610" s="146" t="b">
        <v>0</v>
      </c>
      <c r="S610" s="146" t="b">
        <v>0</v>
      </c>
      <c r="T610" s="146" t="b">
        <v>0</v>
      </c>
      <c r="Z610" s="147" t="s">
        <v>5865</v>
      </c>
      <c r="AB610" s="147" t="s">
        <v>5865</v>
      </c>
      <c r="AC610" s="146" t="s">
        <v>3418</v>
      </c>
      <c r="AD610" s="146" t="s">
        <v>3419</v>
      </c>
      <c r="AE610" s="146" t="s">
        <v>3420</v>
      </c>
      <c r="AF610" s="146" t="s">
        <v>3421</v>
      </c>
      <c r="AG610" s="146" t="s">
        <v>6382</v>
      </c>
      <c r="AI610" s="5">
        <v>40238</v>
      </c>
      <c r="AJ610" s="5">
        <v>42705</v>
      </c>
    </row>
    <row r="611" spans="1:37" ht="60" x14ac:dyDescent="0.25">
      <c r="A611" s="146">
        <v>2597</v>
      </c>
      <c r="B611" s="146" t="s">
        <v>3422</v>
      </c>
      <c r="C611" s="146" t="s">
        <v>3423</v>
      </c>
      <c r="D611" s="146">
        <v>55</v>
      </c>
      <c r="G611" s="146" t="s">
        <v>68</v>
      </c>
      <c r="H611" s="146" t="s">
        <v>108</v>
      </c>
      <c r="I611" s="146" t="s">
        <v>3424</v>
      </c>
      <c r="J611" s="147" t="s">
        <v>5856</v>
      </c>
      <c r="K611" s="146" t="s">
        <v>92</v>
      </c>
      <c r="L611" s="146" t="s">
        <v>3425</v>
      </c>
      <c r="N611" s="146" t="s">
        <v>8</v>
      </c>
      <c r="P611" s="146" t="s">
        <v>20</v>
      </c>
      <c r="Q611" s="146" t="b">
        <v>0</v>
      </c>
      <c r="R611" s="146" t="b">
        <v>0</v>
      </c>
      <c r="S611" s="146" t="b">
        <v>0</v>
      </c>
      <c r="T611" s="146" t="b">
        <v>0</v>
      </c>
      <c r="Z611" s="147" t="s">
        <v>5865</v>
      </c>
      <c r="AB611" s="147" t="s">
        <v>5865</v>
      </c>
      <c r="AC611" s="146" t="s">
        <v>3426</v>
      </c>
      <c r="AD611" s="146" t="s">
        <v>3427</v>
      </c>
      <c r="AE611" s="146" t="s">
        <v>3428</v>
      </c>
      <c r="AF611" s="146" t="s">
        <v>3429</v>
      </c>
      <c r="AG611" s="146" t="s">
        <v>6382</v>
      </c>
      <c r="AI611" s="5">
        <v>40238</v>
      </c>
      <c r="AJ611" s="5">
        <v>42705</v>
      </c>
    </row>
    <row r="612" spans="1:37" ht="60" x14ac:dyDescent="0.25">
      <c r="A612" s="146">
        <v>2596</v>
      </c>
      <c r="B612" s="146" t="s">
        <v>3430</v>
      </c>
      <c r="C612" s="146" t="s">
        <v>3431</v>
      </c>
      <c r="D612" s="146">
        <v>20</v>
      </c>
      <c r="G612" s="146" t="s">
        <v>16</v>
      </c>
      <c r="H612" s="146" t="s">
        <v>17</v>
      </c>
      <c r="I612" s="146" t="s">
        <v>16</v>
      </c>
      <c r="J612" s="147" t="s">
        <v>5856</v>
      </c>
      <c r="K612" s="146" t="s">
        <v>92</v>
      </c>
      <c r="L612" s="146" t="s">
        <v>3432</v>
      </c>
      <c r="N612" s="146" t="s">
        <v>8</v>
      </c>
      <c r="P612" s="146" t="s">
        <v>20</v>
      </c>
      <c r="Q612" s="146" t="b">
        <v>0</v>
      </c>
      <c r="R612" s="146" t="b">
        <v>0</v>
      </c>
      <c r="S612" s="146" t="b">
        <v>0</v>
      </c>
      <c r="T612" s="146" t="b">
        <v>0</v>
      </c>
      <c r="Z612" s="147" t="s">
        <v>5865</v>
      </c>
      <c r="AB612" s="147" t="s">
        <v>5865</v>
      </c>
      <c r="AC612" s="146" t="s">
        <v>3433</v>
      </c>
      <c r="AD612" s="146" t="s">
        <v>3434</v>
      </c>
      <c r="AE612" s="146" t="s">
        <v>3435</v>
      </c>
      <c r="AF612" s="146" t="s">
        <v>3436</v>
      </c>
      <c r="AG612" s="146" t="s">
        <v>6382</v>
      </c>
      <c r="AI612" s="5">
        <v>40238</v>
      </c>
      <c r="AJ612" s="5">
        <v>42705</v>
      </c>
    </row>
    <row r="613" spans="1:37" ht="72" x14ac:dyDescent="0.25">
      <c r="A613" s="146">
        <v>2573</v>
      </c>
      <c r="B613" s="146" t="s">
        <v>3447</v>
      </c>
      <c r="C613" s="146" t="s">
        <v>3448</v>
      </c>
      <c r="D613" s="146">
        <v>20</v>
      </c>
      <c r="G613" s="146" t="s">
        <v>16</v>
      </c>
      <c r="H613" s="146" t="s">
        <v>17</v>
      </c>
      <c r="I613" s="146" t="s">
        <v>16</v>
      </c>
      <c r="J613" s="147" t="s">
        <v>5861</v>
      </c>
      <c r="K613" s="146" t="s">
        <v>749</v>
      </c>
      <c r="L613" s="146" t="s">
        <v>3449</v>
      </c>
      <c r="N613" s="146" t="s">
        <v>8</v>
      </c>
      <c r="O613" s="146" t="s">
        <v>9</v>
      </c>
      <c r="P613" s="146" t="s">
        <v>20</v>
      </c>
      <c r="Q613" s="146" t="b">
        <v>0</v>
      </c>
      <c r="R613" s="146" t="b">
        <v>0</v>
      </c>
      <c r="S613" s="146" t="b">
        <v>0</v>
      </c>
      <c r="T613" s="146" t="b">
        <v>0</v>
      </c>
      <c r="Z613" s="147" t="s">
        <v>5865</v>
      </c>
      <c r="AB613" s="147" t="s">
        <v>5865</v>
      </c>
      <c r="AC613" s="146" t="s">
        <v>3450</v>
      </c>
      <c r="AD613" s="146" t="s">
        <v>3451</v>
      </c>
      <c r="AE613" s="146" t="s">
        <v>3452</v>
      </c>
      <c r="AF613" s="146" t="s">
        <v>3453</v>
      </c>
      <c r="AG613" s="146" t="s">
        <v>6433</v>
      </c>
      <c r="AI613" s="5">
        <v>40238</v>
      </c>
      <c r="AJ613" s="5">
        <v>42705</v>
      </c>
    </row>
    <row r="614" spans="1:37" ht="120" x14ac:dyDescent="0.25">
      <c r="A614" s="146">
        <v>2586</v>
      </c>
      <c r="B614" s="146" t="s">
        <v>3515</v>
      </c>
      <c r="C614" s="146" t="s">
        <v>3516</v>
      </c>
      <c r="D614" s="146">
        <v>1300</v>
      </c>
      <c r="G614" s="146" t="s">
        <v>68</v>
      </c>
      <c r="H614" s="146" t="s">
        <v>880</v>
      </c>
      <c r="I614" s="146" t="s">
        <v>1160</v>
      </c>
      <c r="J614" s="147" t="s">
        <v>5856</v>
      </c>
      <c r="K614" s="146" t="s">
        <v>136</v>
      </c>
      <c r="L614" s="146" t="s">
        <v>3517</v>
      </c>
      <c r="M614" s="146" t="s">
        <v>1451</v>
      </c>
      <c r="N614" s="146" t="s">
        <v>84</v>
      </c>
      <c r="P614" s="146" t="s">
        <v>20</v>
      </c>
      <c r="Q614" s="146" t="b">
        <v>0</v>
      </c>
      <c r="R614" s="146" t="b">
        <v>0</v>
      </c>
      <c r="S614" s="146" t="b">
        <v>0</v>
      </c>
      <c r="T614" s="146" t="b">
        <v>0</v>
      </c>
      <c r="Y614" s="146" t="s">
        <v>801</v>
      </c>
      <c r="Z614" s="147" t="s">
        <v>5881</v>
      </c>
      <c r="AA614" s="146" t="s">
        <v>3518</v>
      </c>
      <c r="AB614" s="147" t="s">
        <v>5953</v>
      </c>
      <c r="AC614" s="146" t="s">
        <v>3519</v>
      </c>
      <c r="AD614" s="146" t="s">
        <v>3520</v>
      </c>
      <c r="AE614" s="146" t="s">
        <v>3521</v>
      </c>
      <c r="AF614" s="146" t="s">
        <v>3522</v>
      </c>
      <c r="AG614" s="146" t="s">
        <v>6432</v>
      </c>
      <c r="AH614" s="146" t="s">
        <v>3523</v>
      </c>
      <c r="AI614" s="5">
        <v>40238</v>
      </c>
      <c r="AJ614" s="5">
        <v>42614</v>
      </c>
    </row>
    <row r="615" spans="1:37" ht="60" x14ac:dyDescent="0.25">
      <c r="A615" s="146">
        <v>2578</v>
      </c>
      <c r="B615" s="146" t="s">
        <v>3524</v>
      </c>
      <c r="C615" s="146" t="s">
        <v>3525</v>
      </c>
      <c r="D615" s="146">
        <v>40</v>
      </c>
      <c r="G615" s="146" t="s">
        <v>16</v>
      </c>
      <c r="H615" s="146" t="s">
        <v>17</v>
      </c>
      <c r="I615" s="146" t="s">
        <v>16</v>
      </c>
      <c r="J615" s="147" t="s">
        <v>5856</v>
      </c>
      <c r="K615" s="146" t="s">
        <v>92</v>
      </c>
      <c r="L615" s="146" t="s">
        <v>3526</v>
      </c>
      <c r="N615" s="146" t="s">
        <v>8</v>
      </c>
      <c r="P615" s="146" t="s">
        <v>20</v>
      </c>
      <c r="Q615" s="146" t="b">
        <v>0</v>
      </c>
      <c r="R615" s="146" t="b">
        <v>0</v>
      </c>
      <c r="S615" s="146" t="b">
        <v>0</v>
      </c>
      <c r="T615" s="146" t="b">
        <v>0</v>
      </c>
      <c r="Z615" s="147" t="s">
        <v>5865</v>
      </c>
      <c r="AB615" s="147" t="s">
        <v>5865</v>
      </c>
      <c r="AC615" s="146" t="s">
        <v>3527</v>
      </c>
      <c r="AD615" s="146" t="s">
        <v>3528</v>
      </c>
      <c r="AE615" s="146" t="s">
        <v>3529</v>
      </c>
      <c r="AF615" s="146" t="s">
        <v>3530</v>
      </c>
      <c r="AG615" s="146" t="s">
        <v>6382</v>
      </c>
      <c r="AI615" s="5">
        <v>40238</v>
      </c>
      <c r="AJ615" s="5">
        <v>42614</v>
      </c>
    </row>
    <row r="616" spans="1:37" ht="72" x14ac:dyDescent="0.25">
      <c r="A616" s="146">
        <v>2605</v>
      </c>
      <c r="B616" s="146" t="s">
        <v>3531</v>
      </c>
      <c r="C616" s="146" t="s">
        <v>3532</v>
      </c>
      <c r="D616" s="146">
        <v>27</v>
      </c>
      <c r="G616" s="146" t="s">
        <v>16</v>
      </c>
      <c r="H616" s="146" t="s">
        <v>17</v>
      </c>
      <c r="I616" s="146" t="s">
        <v>16</v>
      </c>
      <c r="J616" s="147" t="s">
        <v>5856</v>
      </c>
      <c r="K616" s="146" t="s">
        <v>82</v>
      </c>
      <c r="L616" s="146" t="s">
        <v>3533</v>
      </c>
      <c r="N616" s="146" t="s">
        <v>8</v>
      </c>
      <c r="O616" s="146" t="s">
        <v>9</v>
      </c>
      <c r="P616" s="146" t="s">
        <v>20</v>
      </c>
      <c r="Q616" s="146" t="b">
        <v>0</v>
      </c>
      <c r="R616" s="146" t="b">
        <v>0</v>
      </c>
      <c r="S616" s="146" t="b">
        <v>0</v>
      </c>
      <c r="T616" s="146" t="b">
        <v>0</v>
      </c>
      <c r="Z616" s="147" t="s">
        <v>5865</v>
      </c>
      <c r="AB616" s="147" t="s">
        <v>5865</v>
      </c>
      <c r="AC616" s="146" t="s">
        <v>3534</v>
      </c>
      <c r="AD616" s="146" t="s">
        <v>3535</v>
      </c>
      <c r="AE616" s="146" t="s">
        <v>3536</v>
      </c>
      <c r="AF616" s="146" t="s">
        <v>3537</v>
      </c>
      <c r="AG616" s="146" t="s">
        <v>6431</v>
      </c>
      <c r="AI616" s="5">
        <v>40238</v>
      </c>
      <c r="AJ616" s="5">
        <v>42522</v>
      </c>
    </row>
    <row r="617" spans="1:37" ht="60" x14ac:dyDescent="0.25">
      <c r="A617" s="146">
        <v>2595</v>
      </c>
      <c r="B617" s="146" t="s">
        <v>3538</v>
      </c>
      <c r="C617" s="146" t="s">
        <v>3539</v>
      </c>
      <c r="D617" s="146">
        <v>110</v>
      </c>
      <c r="G617" s="146" t="s">
        <v>16</v>
      </c>
      <c r="H617" s="146" t="s">
        <v>17</v>
      </c>
      <c r="I617" s="146" t="s">
        <v>16</v>
      </c>
      <c r="J617" s="147" t="s">
        <v>5856</v>
      </c>
      <c r="K617" s="146" t="s">
        <v>92</v>
      </c>
      <c r="L617" s="146" t="s">
        <v>3540</v>
      </c>
      <c r="N617" s="146" t="s">
        <v>8</v>
      </c>
      <c r="P617" s="146" t="s">
        <v>20</v>
      </c>
      <c r="Q617" s="146" t="b">
        <v>0</v>
      </c>
      <c r="R617" s="146" t="b">
        <v>0</v>
      </c>
      <c r="S617" s="146" t="b">
        <v>0</v>
      </c>
      <c r="T617" s="146" t="b">
        <v>0</v>
      </c>
      <c r="Z617" s="147" t="s">
        <v>5865</v>
      </c>
      <c r="AB617" s="147" t="s">
        <v>5865</v>
      </c>
      <c r="AC617" s="146" t="s">
        <v>3541</v>
      </c>
      <c r="AD617" s="146" t="s">
        <v>3542</v>
      </c>
      <c r="AE617" s="146" t="s">
        <v>3543</v>
      </c>
      <c r="AF617" s="146" t="s">
        <v>3544</v>
      </c>
      <c r="AG617" s="146" t="s">
        <v>6382</v>
      </c>
      <c r="AI617" s="5">
        <v>40238</v>
      </c>
      <c r="AJ617" s="5">
        <v>42522</v>
      </c>
    </row>
    <row r="618" spans="1:37" ht="132" x14ac:dyDescent="0.25">
      <c r="A618" s="146">
        <v>2529</v>
      </c>
      <c r="B618" s="146" t="s">
        <v>3575</v>
      </c>
      <c r="C618" s="146" t="s">
        <v>3576</v>
      </c>
      <c r="D618" s="146">
        <v>61</v>
      </c>
      <c r="G618" s="146" t="s">
        <v>50</v>
      </c>
      <c r="H618" s="146" t="s">
        <v>81</v>
      </c>
      <c r="I618" s="146" t="s">
        <v>81</v>
      </c>
      <c r="J618" s="147" t="s">
        <v>5856</v>
      </c>
      <c r="K618" s="146" t="s">
        <v>3577</v>
      </c>
      <c r="L618" s="146" t="s">
        <v>3578</v>
      </c>
      <c r="N618" s="146" t="s">
        <v>8</v>
      </c>
      <c r="O618" s="146" t="s">
        <v>110</v>
      </c>
      <c r="P618" s="146" t="s">
        <v>85</v>
      </c>
      <c r="Q618" s="146" t="b">
        <v>0</v>
      </c>
      <c r="R618" s="146" t="b">
        <v>0</v>
      </c>
      <c r="S618" s="146" t="b">
        <v>0</v>
      </c>
      <c r="T618" s="146" t="b">
        <v>1</v>
      </c>
      <c r="U618" s="146" t="s">
        <v>2136</v>
      </c>
      <c r="V618" s="146" t="s">
        <v>3579</v>
      </c>
      <c r="Z618" s="147" t="s">
        <v>5865</v>
      </c>
      <c r="AB618" s="147" t="s">
        <v>5865</v>
      </c>
      <c r="AG618" s="146" t="s">
        <v>6430</v>
      </c>
      <c r="AI618" s="5">
        <v>40148</v>
      </c>
      <c r="AJ618" s="5">
        <v>42795</v>
      </c>
    </row>
    <row r="619" spans="1:37" ht="84" x14ac:dyDescent="0.25">
      <c r="A619" s="146">
        <v>2528</v>
      </c>
      <c r="B619" s="146" t="s">
        <v>3568</v>
      </c>
      <c r="C619" s="146" t="s">
        <v>3569</v>
      </c>
      <c r="D619" s="146">
        <v>50</v>
      </c>
      <c r="G619" s="146" t="s">
        <v>50</v>
      </c>
      <c r="H619" s="146" t="s">
        <v>81</v>
      </c>
      <c r="I619" s="146" t="s">
        <v>81</v>
      </c>
      <c r="J619" s="147" t="s">
        <v>5862</v>
      </c>
      <c r="K619" s="146" t="s">
        <v>1743</v>
      </c>
      <c r="L619" s="146" t="s">
        <v>3570</v>
      </c>
      <c r="N619" s="146" t="s">
        <v>1509</v>
      </c>
      <c r="P619" s="146" t="s">
        <v>85</v>
      </c>
      <c r="Q619" s="146" t="b">
        <v>0</v>
      </c>
      <c r="R619" s="146" t="b">
        <v>0</v>
      </c>
      <c r="S619" s="146" t="b">
        <v>0</v>
      </c>
      <c r="T619" s="146" t="b">
        <v>0</v>
      </c>
      <c r="Z619" s="147" t="s">
        <v>5865</v>
      </c>
      <c r="AB619" s="147" t="s">
        <v>5865</v>
      </c>
      <c r="AC619" s="146" t="s">
        <v>3571</v>
      </c>
      <c r="AD619" s="146" t="s">
        <v>3572</v>
      </c>
      <c r="AE619" s="146" t="s">
        <v>3573</v>
      </c>
      <c r="AF619" s="146" t="s">
        <v>3574</v>
      </c>
      <c r="AG619" s="146" t="s">
        <v>6429</v>
      </c>
      <c r="AI619" s="5">
        <v>40148</v>
      </c>
      <c r="AJ619" s="5">
        <v>42795</v>
      </c>
    </row>
    <row r="620" spans="1:37" ht="48" x14ac:dyDescent="0.25">
      <c r="A620" s="146">
        <v>2513</v>
      </c>
      <c r="B620" s="146" t="s">
        <v>3553</v>
      </c>
      <c r="C620" s="146" t="s">
        <v>3554</v>
      </c>
      <c r="G620" s="146" t="s">
        <v>50</v>
      </c>
      <c r="H620" s="146" t="s">
        <v>81</v>
      </c>
      <c r="I620" s="146" t="s">
        <v>81</v>
      </c>
      <c r="J620" s="147" t="s">
        <v>5856</v>
      </c>
      <c r="K620" s="146" t="s">
        <v>92</v>
      </c>
      <c r="L620" s="146" t="s">
        <v>893</v>
      </c>
      <c r="N620" s="146" t="s">
        <v>8</v>
      </c>
      <c r="O620" s="146" t="s">
        <v>9</v>
      </c>
      <c r="P620" s="146" t="s">
        <v>85</v>
      </c>
      <c r="Q620" s="146" t="b">
        <v>1</v>
      </c>
      <c r="R620" s="146" t="b">
        <v>0</v>
      </c>
      <c r="S620" s="146" t="b">
        <v>1</v>
      </c>
      <c r="T620" s="146" t="b">
        <v>0</v>
      </c>
      <c r="Z620" s="147" t="s">
        <v>5865</v>
      </c>
      <c r="AB620" s="147" t="s">
        <v>5865</v>
      </c>
      <c r="AG620" s="146" t="s">
        <v>6382</v>
      </c>
      <c r="AI620" s="5">
        <v>40148</v>
      </c>
      <c r="AJ620" s="5">
        <v>42795</v>
      </c>
    </row>
    <row r="621" spans="1:37" ht="84" x14ac:dyDescent="0.25">
      <c r="A621" s="146">
        <v>2520</v>
      </c>
      <c r="B621" s="146" t="s">
        <v>3635</v>
      </c>
      <c r="C621" s="146" t="s">
        <v>3636</v>
      </c>
      <c r="D621" s="146">
        <v>138</v>
      </c>
      <c r="G621" s="146" t="s">
        <v>50</v>
      </c>
      <c r="H621" s="146" t="s">
        <v>81</v>
      </c>
      <c r="I621" s="146" t="s">
        <v>81</v>
      </c>
      <c r="J621" s="147" t="s">
        <v>5856</v>
      </c>
      <c r="K621" s="146" t="s">
        <v>3563</v>
      </c>
      <c r="L621" s="146" t="s">
        <v>3637</v>
      </c>
      <c r="N621" s="146" t="s">
        <v>8</v>
      </c>
      <c r="O621" s="146" t="s">
        <v>110</v>
      </c>
      <c r="P621" s="146" t="s">
        <v>85</v>
      </c>
      <c r="Q621" s="146" t="b">
        <v>0</v>
      </c>
      <c r="R621" s="146" t="b">
        <v>0</v>
      </c>
      <c r="S621" s="146" t="b">
        <v>1</v>
      </c>
      <c r="T621" s="146" t="b">
        <v>0</v>
      </c>
      <c r="Z621" s="147" t="s">
        <v>5865</v>
      </c>
      <c r="AB621" s="147" t="s">
        <v>5865</v>
      </c>
      <c r="AC621" s="146" t="s">
        <v>3638</v>
      </c>
      <c r="AD621" s="146" t="s">
        <v>3639</v>
      </c>
      <c r="AE621" s="146" t="s">
        <v>3640</v>
      </c>
      <c r="AF621" s="146" t="s">
        <v>3641</v>
      </c>
      <c r="AG621" s="146" t="s">
        <v>6374</v>
      </c>
      <c r="AI621" s="5">
        <v>40148</v>
      </c>
      <c r="AJ621" s="5">
        <v>42795</v>
      </c>
    </row>
    <row r="622" spans="1:37" ht="144" x14ac:dyDescent="0.25">
      <c r="A622" s="146">
        <v>2518</v>
      </c>
      <c r="B622" s="146" t="s">
        <v>3646</v>
      </c>
      <c r="C622" s="146" t="s">
        <v>3647</v>
      </c>
      <c r="D622" s="146">
        <v>84</v>
      </c>
      <c r="F622" s="146" t="s">
        <v>827</v>
      </c>
      <c r="G622" s="146" t="s">
        <v>50</v>
      </c>
      <c r="H622" s="146" t="s">
        <v>81</v>
      </c>
      <c r="I622" s="146" t="s">
        <v>81</v>
      </c>
      <c r="J622" s="147" t="s">
        <v>5856</v>
      </c>
      <c r="K622" s="146" t="s">
        <v>3563</v>
      </c>
      <c r="L622" s="146" t="s">
        <v>3648</v>
      </c>
      <c r="N622" s="146" t="s">
        <v>84</v>
      </c>
      <c r="P622" s="146" t="s">
        <v>85</v>
      </c>
      <c r="Q622" s="146" t="b">
        <v>0</v>
      </c>
      <c r="R622" s="146" t="b">
        <v>0</v>
      </c>
      <c r="S622" s="146" t="b">
        <v>1</v>
      </c>
      <c r="T622" s="146" t="b">
        <v>0</v>
      </c>
      <c r="Y622" s="146" t="s">
        <v>1486</v>
      </c>
      <c r="Z622" s="147" t="s">
        <v>5878</v>
      </c>
      <c r="AA622" s="146" t="s">
        <v>64</v>
      </c>
      <c r="AB622" s="147" t="s">
        <v>5870</v>
      </c>
      <c r="AC622" s="146" t="s">
        <v>3649</v>
      </c>
      <c r="AD622" s="146" t="s">
        <v>3650</v>
      </c>
      <c r="AE622" s="146" t="s">
        <v>3651</v>
      </c>
      <c r="AF622" s="146" t="s">
        <v>3652</v>
      </c>
      <c r="AG622" s="146" t="s">
        <v>6428</v>
      </c>
      <c r="AI622" s="5">
        <v>40148</v>
      </c>
      <c r="AJ622" s="5">
        <v>42795</v>
      </c>
    </row>
    <row r="623" spans="1:37" ht="132" x14ac:dyDescent="0.25">
      <c r="A623" s="146">
        <v>2517</v>
      </c>
      <c r="B623" s="146" t="s">
        <v>3653</v>
      </c>
      <c r="C623" s="146" t="s">
        <v>3654</v>
      </c>
      <c r="D623" s="146">
        <v>420</v>
      </c>
      <c r="F623" s="146" t="s">
        <v>827</v>
      </c>
      <c r="G623" s="146" t="s">
        <v>50</v>
      </c>
      <c r="H623" s="146" t="s">
        <v>81</v>
      </c>
      <c r="I623" s="146" t="s">
        <v>81</v>
      </c>
      <c r="J623" s="147" t="s">
        <v>5856</v>
      </c>
      <c r="K623" s="146" t="s">
        <v>3563</v>
      </c>
      <c r="L623" s="146" t="s">
        <v>3648</v>
      </c>
      <c r="N623" s="146" t="s">
        <v>84</v>
      </c>
      <c r="P623" s="146" t="s">
        <v>85</v>
      </c>
      <c r="Q623" s="146" t="b">
        <v>0</v>
      </c>
      <c r="R623" s="146" t="b">
        <v>0</v>
      </c>
      <c r="S623" s="146" t="b">
        <v>1</v>
      </c>
      <c r="T623" s="146" t="b">
        <v>1</v>
      </c>
      <c r="U623" s="146" t="s">
        <v>3655</v>
      </c>
      <c r="V623" s="146" t="s">
        <v>3656</v>
      </c>
      <c r="Y623" s="146" t="s">
        <v>1486</v>
      </c>
      <c r="Z623" s="147" t="s">
        <v>5878</v>
      </c>
      <c r="AA623" s="146" t="s">
        <v>64</v>
      </c>
      <c r="AB623" s="147" t="s">
        <v>5870</v>
      </c>
      <c r="AC623" s="146" t="s">
        <v>3657</v>
      </c>
      <c r="AD623" s="146" t="s">
        <v>3658</v>
      </c>
      <c r="AE623" s="146" t="s">
        <v>3659</v>
      </c>
      <c r="AF623" s="146" t="s">
        <v>3660</v>
      </c>
      <c r="AG623" s="146" t="s">
        <v>6428</v>
      </c>
      <c r="AI623" s="5">
        <v>40148</v>
      </c>
      <c r="AJ623" s="5">
        <v>42795</v>
      </c>
    </row>
    <row r="624" spans="1:37" ht="156" x14ac:dyDescent="0.25">
      <c r="A624" s="146">
        <v>2534</v>
      </c>
      <c r="B624" s="146" t="s">
        <v>3580</v>
      </c>
      <c r="C624" s="146" t="s">
        <v>6427</v>
      </c>
      <c r="D624" s="146">
        <v>1500</v>
      </c>
      <c r="F624" s="146" t="s">
        <v>2690</v>
      </c>
      <c r="G624" s="146" t="s">
        <v>50</v>
      </c>
      <c r="H624" s="146" t="s">
        <v>81</v>
      </c>
      <c r="I624" s="146" t="s">
        <v>81</v>
      </c>
      <c r="J624" s="147" t="s">
        <v>5860</v>
      </c>
      <c r="K624" s="146" t="s">
        <v>325</v>
      </c>
      <c r="L624" s="146" t="s">
        <v>3581</v>
      </c>
      <c r="N624" s="146" t="s">
        <v>8</v>
      </c>
      <c r="O624" s="146" t="s">
        <v>110</v>
      </c>
      <c r="P624" s="146" t="s">
        <v>85</v>
      </c>
      <c r="Q624" s="146" t="b">
        <v>0</v>
      </c>
      <c r="R624" s="146" t="b">
        <v>0</v>
      </c>
      <c r="S624" s="146" t="b">
        <v>1</v>
      </c>
      <c r="T624" s="146" t="b">
        <v>0</v>
      </c>
      <c r="Z624" s="147" t="s">
        <v>5865</v>
      </c>
      <c r="AB624" s="147" t="s">
        <v>5865</v>
      </c>
      <c r="AC624" s="146" t="s">
        <v>3582</v>
      </c>
      <c r="AD624" s="146" t="s">
        <v>3583</v>
      </c>
      <c r="AE624" s="146" t="s">
        <v>3584</v>
      </c>
      <c r="AF624" s="146" t="s">
        <v>3585</v>
      </c>
      <c r="AG624" s="146" t="s">
        <v>6409</v>
      </c>
      <c r="AI624" s="5">
        <v>40148</v>
      </c>
      <c r="AJ624" s="5">
        <v>42795</v>
      </c>
      <c r="AK624" s="146" t="s">
        <v>6131</v>
      </c>
    </row>
    <row r="625" spans="1:37" ht="132" x14ac:dyDescent="0.25">
      <c r="A625" s="146">
        <v>2514</v>
      </c>
      <c r="B625" s="146" t="s">
        <v>3555</v>
      </c>
      <c r="C625" s="146" t="s">
        <v>3556</v>
      </c>
      <c r="D625" s="146">
        <v>450</v>
      </c>
      <c r="G625" s="146" t="s">
        <v>50</v>
      </c>
      <c r="H625" s="146" t="s">
        <v>81</v>
      </c>
      <c r="I625" s="146" t="s">
        <v>81</v>
      </c>
      <c r="J625" s="147" t="s">
        <v>5856</v>
      </c>
      <c r="K625" s="146" t="s">
        <v>6</v>
      </c>
      <c r="L625" s="146" t="s">
        <v>1782</v>
      </c>
      <c r="N625" s="146" t="s">
        <v>1509</v>
      </c>
      <c r="P625" s="146" t="s">
        <v>85</v>
      </c>
      <c r="Q625" s="146" t="b">
        <v>1</v>
      </c>
      <c r="R625" s="146" t="b">
        <v>0</v>
      </c>
      <c r="S625" s="146" t="b">
        <v>1</v>
      </c>
      <c r="T625" s="146" t="b">
        <v>0</v>
      </c>
      <c r="Z625" s="147" t="s">
        <v>5865</v>
      </c>
      <c r="AB625" s="147" t="s">
        <v>5865</v>
      </c>
      <c r="AC625" s="146" t="s">
        <v>3557</v>
      </c>
      <c r="AD625" s="146" t="s">
        <v>3558</v>
      </c>
      <c r="AE625" s="146" t="s">
        <v>3559</v>
      </c>
      <c r="AF625" s="146" t="s">
        <v>3560</v>
      </c>
      <c r="AG625" s="146" t="s">
        <v>6426</v>
      </c>
      <c r="AI625" s="5">
        <v>40148</v>
      </c>
      <c r="AJ625" s="5">
        <v>42795</v>
      </c>
    </row>
    <row r="626" spans="1:37" ht="48" x14ac:dyDescent="0.25">
      <c r="A626" s="146">
        <v>2542</v>
      </c>
      <c r="B626" s="146" t="s">
        <v>3586</v>
      </c>
      <c r="C626" s="146" t="s">
        <v>3587</v>
      </c>
      <c r="G626" s="146" t="s">
        <v>50</v>
      </c>
      <c r="H626" s="146" t="s">
        <v>81</v>
      </c>
      <c r="I626" s="146" t="s">
        <v>81</v>
      </c>
      <c r="J626" s="147" t="s">
        <v>5856</v>
      </c>
      <c r="K626" s="146" t="s">
        <v>155</v>
      </c>
      <c r="L626" s="146" t="s">
        <v>3588</v>
      </c>
      <c r="N626" s="146" t="s">
        <v>8</v>
      </c>
      <c r="P626" s="146" t="s">
        <v>85</v>
      </c>
      <c r="Q626" s="146" t="b">
        <v>0</v>
      </c>
      <c r="R626" s="146" t="b">
        <v>0</v>
      </c>
      <c r="S626" s="146" t="b">
        <v>1</v>
      </c>
      <c r="T626" s="146" t="b">
        <v>1</v>
      </c>
      <c r="U626" s="146" t="s">
        <v>2043</v>
      </c>
      <c r="Z626" s="147" t="s">
        <v>5865</v>
      </c>
      <c r="AB626" s="147" t="s">
        <v>5865</v>
      </c>
      <c r="AC626" s="146" t="s">
        <v>3589</v>
      </c>
      <c r="AD626" s="146" t="s">
        <v>3590</v>
      </c>
      <c r="AE626" s="146" t="s">
        <v>3591</v>
      </c>
      <c r="AF626" s="146" t="s">
        <v>3592</v>
      </c>
      <c r="AG626" s="146" t="s">
        <v>6109</v>
      </c>
      <c r="AI626" s="5">
        <v>40148</v>
      </c>
      <c r="AJ626" s="5">
        <v>42795</v>
      </c>
    </row>
    <row r="627" spans="1:37" ht="60" x14ac:dyDescent="0.25">
      <c r="A627" s="146">
        <v>2527</v>
      </c>
      <c r="B627" s="146" t="s">
        <v>3593</v>
      </c>
      <c r="C627" s="146" t="s">
        <v>3594</v>
      </c>
      <c r="D627" s="146">
        <v>900</v>
      </c>
      <c r="E627" s="146" t="s">
        <v>7007</v>
      </c>
      <c r="G627" s="146" t="s">
        <v>50</v>
      </c>
      <c r="H627" s="146" t="s">
        <v>81</v>
      </c>
      <c r="I627" s="146" t="s">
        <v>81</v>
      </c>
      <c r="J627" s="147" t="s">
        <v>5858</v>
      </c>
      <c r="K627" s="146" t="s">
        <v>77</v>
      </c>
      <c r="L627" s="146" t="s">
        <v>3595</v>
      </c>
      <c r="N627" s="146" t="s">
        <v>1509</v>
      </c>
      <c r="P627" s="146" t="s">
        <v>85</v>
      </c>
      <c r="Q627" s="146" t="b">
        <v>0</v>
      </c>
      <c r="R627" s="146" t="b">
        <v>0</v>
      </c>
      <c r="S627" s="146" t="b">
        <v>0</v>
      </c>
      <c r="T627" s="146" t="b">
        <v>0</v>
      </c>
      <c r="Z627" s="147" t="s">
        <v>5865</v>
      </c>
      <c r="AB627" s="147" t="s">
        <v>5865</v>
      </c>
      <c r="AC627" s="146" t="s">
        <v>3596</v>
      </c>
      <c r="AD627" s="146" t="s">
        <v>3597</v>
      </c>
      <c r="AE627" s="146" t="s">
        <v>3598</v>
      </c>
      <c r="AF627" s="146" t="s">
        <v>3599</v>
      </c>
      <c r="AG627" s="146" t="s">
        <v>6421</v>
      </c>
      <c r="AI627" s="5">
        <v>40148</v>
      </c>
      <c r="AJ627" s="5">
        <v>42795</v>
      </c>
    </row>
    <row r="628" spans="1:37" ht="144" x14ac:dyDescent="0.25">
      <c r="A628" s="146">
        <v>2503</v>
      </c>
      <c r="B628" s="146" t="s">
        <v>3616</v>
      </c>
      <c r="C628" s="146" t="s">
        <v>6425</v>
      </c>
      <c r="D628" s="146">
        <v>60</v>
      </c>
      <c r="F628" s="146" t="s">
        <v>2363</v>
      </c>
      <c r="G628" s="146" t="s">
        <v>307</v>
      </c>
      <c r="H628" s="146" t="s">
        <v>637</v>
      </c>
      <c r="I628" s="146" t="s">
        <v>637</v>
      </c>
      <c r="J628" s="147" t="s">
        <v>5856</v>
      </c>
      <c r="K628" s="146" t="s">
        <v>3617</v>
      </c>
      <c r="L628" s="146" t="s">
        <v>3618</v>
      </c>
      <c r="N628" s="146" t="s">
        <v>8</v>
      </c>
      <c r="O628" s="146" t="s">
        <v>110</v>
      </c>
      <c r="P628" s="146" t="s">
        <v>311</v>
      </c>
      <c r="Q628" s="146" t="b">
        <v>0</v>
      </c>
      <c r="R628" s="146" t="b">
        <v>0</v>
      </c>
      <c r="S628" s="146" t="b">
        <v>0</v>
      </c>
      <c r="T628" s="146" t="b">
        <v>0</v>
      </c>
      <c r="Z628" s="147" t="s">
        <v>5865</v>
      </c>
      <c r="AB628" s="147" t="s">
        <v>5865</v>
      </c>
      <c r="AC628" s="146" t="s">
        <v>3619</v>
      </c>
      <c r="AD628" s="146" t="s">
        <v>3620</v>
      </c>
      <c r="AE628" s="146" t="s">
        <v>3621</v>
      </c>
      <c r="AF628" s="146" t="s">
        <v>3622</v>
      </c>
      <c r="AG628" s="146" t="s">
        <v>6424</v>
      </c>
      <c r="AI628" s="5">
        <v>40148</v>
      </c>
      <c r="AJ628" s="5">
        <v>42795</v>
      </c>
      <c r="AK628" s="146" t="s">
        <v>6131</v>
      </c>
    </row>
    <row r="629" spans="1:37" ht="48" x14ac:dyDescent="0.25">
      <c r="A629" s="146">
        <v>2526</v>
      </c>
      <c r="B629" s="146" t="s">
        <v>3642</v>
      </c>
      <c r="C629" s="146" t="s">
        <v>3643</v>
      </c>
      <c r="D629" s="146">
        <v>35</v>
      </c>
      <c r="G629" s="146" t="s">
        <v>50</v>
      </c>
      <c r="H629" s="146" t="s">
        <v>81</v>
      </c>
      <c r="I629" s="146" t="s">
        <v>81</v>
      </c>
      <c r="J629" s="147" t="s">
        <v>5856</v>
      </c>
      <c r="K629" s="146" t="s">
        <v>3644</v>
      </c>
      <c r="L629" s="146" t="s">
        <v>3645</v>
      </c>
      <c r="N629" s="146" t="s">
        <v>1509</v>
      </c>
      <c r="P629" s="146" t="s">
        <v>85</v>
      </c>
      <c r="Q629" s="146" t="b">
        <v>0</v>
      </c>
      <c r="R629" s="146" t="b">
        <v>0</v>
      </c>
      <c r="S629" s="146" t="b">
        <v>0</v>
      </c>
      <c r="T629" s="146" t="b">
        <v>0</v>
      </c>
      <c r="Z629" s="147" t="s">
        <v>5865</v>
      </c>
      <c r="AB629" s="147" t="s">
        <v>5865</v>
      </c>
      <c r="AG629" s="146" t="s">
        <v>6421</v>
      </c>
      <c r="AI629" s="5">
        <v>40148</v>
      </c>
      <c r="AJ629" s="5">
        <v>42795</v>
      </c>
    </row>
    <row r="630" spans="1:37" ht="156" x14ac:dyDescent="0.25">
      <c r="A630" s="146">
        <v>2511</v>
      </c>
      <c r="B630" s="146" t="s">
        <v>3629</v>
      </c>
      <c r="C630" s="146" t="s">
        <v>3630</v>
      </c>
      <c r="D630" s="146">
        <v>208</v>
      </c>
      <c r="G630" s="146" t="s">
        <v>68</v>
      </c>
      <c r="H630" s="146" t="s">
        <v>69</v>
      </c>
      <c r="I630" s="146" t="s">
        <v>70</v>
      </c>
      <c r="J630" s="147" t="s">
        <v>5856</v>
      </c>
      <c r="K630" s="146" t="s">
        <v>6</v>
      </c>
      <c r="L630" s="146" t="s">
        <v>447</v>
      </c>
      <c r="N630" s="146" t="s">
        <v>84</v>
      </c>
      <c r="P630" s="146" t="s">
        <v>72</v>
      </c>
      <c r="Q630" s="146" t="b">
        <v>1</v>
      </c>
      <c r="R630" s="146" t="b">
        <v>0</v>
      </c>
      <c r="S630" s="146" t="b">
        <v>0</v>
      </c>
      <c r="T630" s="146" t="b">
        <v>0</v>
      </c>
      <c r="Y630" s="146" t="s">
        <v>1869</v>
      </c>
      <c r="Z630" s="147" t="s">
        <v>5888</v>
      </c>
      <c r="AA630" s="146" t="s">
        <v>198</v>
      </c>
      <c r="AB630" s="147" t="s">
        <v>5943</v>
      </c>
      <c r="AC630" s="146" t="s">
        <v>3631</v>
      </c>
      <c r="AD630" s="146" t="s">
        <v>3632</v>
      </c>
      <c r="AE630" s="146" t="s">
        <v>3633</v>
      </c>
      <c r="AF630" s="146" t="s">
        <v>3634</v>
      </c>
      <c r="AG630" s="146" t="s">
        <v>6413</v>
      </c>
      <c r="AI630" s="5">
        <v>40148</v>
      </c>
      <c r="AJ630" s="5">
        <v>42795</v>
      </c>
    </row>
    <row r="631" spans="1:37" ht="48" x14ac:dyDescent="0.25">
      <c r="A631" s="146">
        <v>2516</v>
      </c>
      <c r="B631" s="146" t="s">
        <v>3561</v>
      </c>
      <c r="C631" s="146" t="s">
        <v>3562</v>
      </c>
      <c r="D631" s="146">
        <v>108</v>
      </c>
      <c r="G631" s="146" t="s">
        <v>50</v>
      </c>
      <c r="H631" s="146" t="s">
        <v>81</v>
      </c>
      <c r="I631" s="146" t="s">
        <v>81</v>
      </c>
      <c r="J631" s="147" t="s">
        <v>5856</v>
      </c>
      <c r="K631" s="146" t="s">
        <v>3563</v>
      </c>
      <c r="N631" s="146" t="s">
        <v>1509</v>
      </c>
      <c r="P631" s="146" t="s">
        <v>85</v>
      </c>
      <c r="Q631" s="146" t="b">
        <v>0</v>
      </c>
      <c r="R631" s="146" t="b">
        <v>0</v>
      </c>
      <c r="S631" s="146" t="b">
        <v>1</v>
      </c>
      <c r="T631" s="146" t="b">
        <v>0</v>
      </c>
      <c r="Z631" s="147" t="s">
        <v>5865</v>
      </c>
      <c r="AB631" s="147" t="s">
        <v>5865</v>
      </c>
      <c r="AC631" s="146" t="s">
        <v>3564</v>
      </c>
      <c r="AD631" s="146" t="s">
        <v>3565</v>
      </c>
      <c r="AE631" s="146" t="s">
        <v>3566</v>
      </c>
      <c r="AF631" s="146" t="s">
        <v>3567</v>
      </c>
      <c r="AI631" s="5">
        <v>40148</v>
      </c>
      <c r="AJ631" s="5">
        <v>42795</v>
      </c>
    </row>
    <row r="632" spans="1:37" ht="156" x14ac:dyDescent="0.25">
      <c r="A632" s="146">
        <v>2524</v>
      </c>
      <c r="B632" s="146" t="s">
        <v>3600</v>
      </c>
      <c r="C632" s="146" t="s">
        <v>3601</v>
      </c>
      <c r="D632" s="146">
        <v>216</v>
      </c>
      <c r="G632" s="146" t="s">
        <v>50</v>
      </c>
      <c r="H632" s="146" t="s">
        <v>81</v>
      </c>
      <c r="I632" s="146" t="s">
        <v>81</v>
      </c>
      <c r="J632" s="147" t="s">
        <v>5859</v>
      </c>
      <c r="K632" s="146" t="s">
        <v>3602</v>
      </c>
      <c r="L632" s="146" t="s">
        <v>3603</v>
      </c>
      <c r="N632" s="146" t="s">
        <v>8</v>
      </c>
      <c r="O632" s="146" t="s">
        <v>110</v>
      </c>
      <c r="P632" s="146" t="s">
        <v>85</v>
      </c>
      <c r="Q632" s="146" t="b">
        <v>0</v>
      </c>
      <c r="R632" s="146" t="b">
        <v>0</v>
      </c>
      <c r="S632" s="146" t="b">
        <v>0</v>
      </c>
      <c r="T632" s="146" t="b">
        <v>0</v>
      </c>
      <c r="Z632" s="147" t="s">
        <v>5865</v>
      </c>
      <c r="AB632" s="147" t="s">
        <v>5865</v>
      </c>
      <c r="AC632" s="146" t="s">
        <v>3604</v>
      </c>
      <c r="AD632" s="146" t="s">
        <v>3605</v>
      </c>
      <c r="AE632" s="146" t="s">
        <v>3606</v>
      </c>
      <c r="AF632" s="146" t="s">
        <v>3607</v>
      </c>
      <c r="AG632" s="146" t="s">
        <v>6116</v>
      </c>
      <c r="AI632" s="5">
        <v>40148</v>
      </c>
      <c r="AJ632" s="5">
        <v>42705</v>
      </c>
    </row>
    <row r="633" spans="1:37" ht="120" x14ac:dyDescent="0.25">
      <c r="A633" s="146">
        <v>2523</v>
      </c>
      <c r="B633" s="146" t="s">
        <v>3608</v>
      </c>
      <c r="C633" s="146" t="s">
        <v>3609</v>
      </c>
      <c r="D633" s="146">
        <v>44</v>
      </c>
      <c r="G633" s="146" t="s">
        <v>50</v>
      </c>
      <c r="H633" s="146" t="s">
        <v>81</v>
      </c>
      <c r="I633" s="146" t="s">
        <v>81</v>
      </c>
      <c r="J633" s="147" t="s">
        <v>5861</v>
      </c>
      <c r="K633" s="146" t="s">
        <v>3610</v>
      </c>
      <c r="L633" s="146" t="s">
        <v>3611</v>
      </c>
      <c r="N633" s="146" t="s">
        <v>8</v>
      </c>
      <c r="O633" s="146" t="s">
        <v>110</v>
      </c>
      <c r="P633" s="146" t="s">
        <v>85</v>
      </c>
      <c r="Q633" s="146" t="b">
        <v>0</v>
      </c>
      <c r="R633" s="146" t="b">
        <v>0</v>
      </c>
      <c r="S633" s="146" t="b">
        <v>0</v>
      </c>
      <c r="T633" s="146" t="b">
        <v>0</v>
      </c>
      <c r="Z633" s="147" t="s">
        <v>5865</v>
      </c>
      <c r="AB633" s="147" t="s">
        <v>5865</v>
      </c>
      <c r="AC633" s="146" t="s">
        <v>3612</v>
      </c>
      <c r="AD633" s="146" t="s">
        <v>3613</v>
      </c>
      <c r="AE633" s="146" t="s">
        <v>3614</v>
      </c>
      <c r="AF633" s="146" t="s">
        <v>3615</v>
      </c>
      <c r="AG633" s="146" t="s">
        <v>6383</v>
      </c>
      <c r="AI633" s="5">
        <v>40148</v>
      </c>
      <c r="AJ633" s="5">
        <v>42705</v>
      </c>
    </row>
    <row r="634" spans="1:37" ht="132" x14ac:dyDescent="0.25">
      <c r="A634" s="146">
        <v>2522</v>
      </c>
      <c r="B634" s="146" t="s">
        <v>3623</v>
      </c>
      <c r="C634" s="146" t="s">
        <v>3624</v>
      </c>
      <c r="D634" s="146">
        <v>144</v>
      </c>
      <c r="G634" s="146" t="s">
        <v>50</v>
      </c>
      <c r="H634" s="146" t="s">
        <v>81</v>
      </c>
      <c r="I634" s="146" t="s">
        <v>81</v>
      </c>
      <c r="J634" s="147" t="s">
        <v>5861</v>
      </c>
      <c r="K634" s="146" t="s">
        <v>3610</v>
      </c>
      <c r="L634" s="146" t="s">
        <v>3611</v>
      </c>
      <c r="N634" s="146" t="s">
        <v>8</v>
      </c>
      <c r="O634" s="146" t="s">
        <v>110</v>
      </c>
      <c r="P634" s="146" t="s">
        <v>85</v>
      </c>
      <c r="Q634" s="146" t="b">
        <v>0</v>
      </c>
      <c r="R634" s="146" t="b">
        <v>0</v>
      </c>
      <c r="S634" s="146" t="b">
        <v>0</v>
      </c>
      <c r="T634" s="146" t="b">
        <v>0</v>
      </c>
      <c r="Z634" s="147" t="s">
        <v>5865</v>
      </c>
      <c r="AB634" s="147" t="s">
        <v>5865</v>
      </c>
      <c r="AC634" s="146" t="s">
        <v>3625</v>
      </c>
      <c r="AD634" s="146" t="s">
        <v>3626</v>
      </c>
      <c r="AE634" s="146" t="s">
        <v>3627</v>
      </c>
      <c r="AF634" s="146" t="s">
        <v>3628</v>
      </c>
      <c r="AG634" s="146" t="s">
        <v>6383</v>
      </c>
      <c r="AI634" s="5">
        <v>40148</v>
      </c>
      <c r="AJ634" s="5">
        <v>42705</v>
      </c>
    </row>
    <row r="635" spans="1:37" ht="108" x14ac:dyDescent="0.25">
      <c r="A635" s="146">
        <v>2544</v>
      </c>
      <c r="B635" s="146" t="s">
        <v>3545</v>
      </c>
      <c r="C635" s="146" t="s">
        <v>3546</v>
      </c>
      <c r="G635" s="146" t="s">
        <v>16</v>
      </c>
      <c r="H635" s="146" t="s">
        <v>17</v>
      </c>
      <c r="I635" s="146" t="s">
        <v>20</v>
      </c>
      <c r="J635" s="147" t="s">
        <v>5856</v>
      </c>
      <c r="K635" s="146" t="s">
        <v>272</v>
      </c>
      <c r="L635" s="146" t="s">
        <v>3547</v>
      </c>
      <c r="N635" s="146" t="s">
        <v>84</v>
      </c>
      <c r="P635" s="146" t="s">
        <v>20</v>
      </c>
      <c r="Q635" s="146" t="b">
        <v>0</v>
      </c>
      <c r="R635" s="146" t="b">
        <v>0</v>
      </c>
      <c r="S635" s="146" t="b">
        <v>0</v>
      </c>
      <c r="T635" s="146" t="b">
        <v>0</v>
      </c>
      <c r="Y635" s="146" t="s">
        <v>1640</v>
      </c>
      <c r="Z635" s="147" t="s">
        <v>5886</v>
      </c>
      <c r="AB635" s="147" t="s">
        <v>5865</v>
      </c>
      <c r="AC635" s="146" t="s">
        <v>3548</v>
      </c>
      <c r="AD635" s="146" t="s">
        <v>3549</v>
      </c>
      <c r="AE635" s="146" t="s">
        <v>3550</v>
      </c>
      <c r="AF635" s="146" t="s">
        <v>3551</v>
      </c>
      <c r="AG635" s="146" t="s">
        <v>6423</v>
      </c>
      <c r="AH635" s="146" t="s">
        <v>3552</v>
      </c>
      <c r="AI635" s="5">
        <v>40148</v>
      </c>
      <c r="AJ635" s="5">
        <v>42705</v>
      </c>
    </row>
    <row r="636" spans="1:37" ht="72" x14ac:dyDescent="0.25">
      <c r="A636" s="146">
        <v>2521</v>
      </c>
      <c r="B636" s="146" t="s">
        <v>3661</v>
      </c>
      <c r="C636" s="146" t="s">
        <v>3662</v>
      </c>
      <c r="D636" s="146">
        <v>20</v>
      </c>
      <c r="G636" s="146" t="s">
        <v>50</v>
      </c>
      <c r="H636" s="146" t="s">
        <v>81</v>
      </c>
      <c r="I636" s="146" t="s">
        <v>81</v>
      </c>
      <c r="J636" s="147" t="s">
        <v>5856</v>
      </c>
      <c r="K636" s="146" t="s">
        <v>3369</v>
      </c>
      <c r="L636" s="146" t="s">
        <v>3663</v>
      </c>
      <c r="N636" s="146" t="s">
        <v>8</v>
      </c>
      <c r="O636" s="146" t="s">
        <v>110</v>
      </c>
      <c r="P636" s="146" t="s">
        <v>85</v>
      </c>
      <c r="Q636" s="146" t="b">
        <v>0</v>
      </c>
      <c r="R636" s="146" t="b">
        <v>0</v>
      </c>
      <c r="S636" s="146" t="b">
        <v>0</v>
      </c>
      <c r="T636" s="146" t="b">
        <v>0</v>
      </c>
      <c r="Z636" s="147" t="s">
        <v>5865</v>
      </c>
      <c r="AB636" s="147" t="s">
        <v>5865</v>
      </c>
      <c r="AG636" s="146" t="s">
        <v>6422</v>
      </c>
      <c r="AI636" s="5">
        <v>40148</v>
      </c>
      <c r="AJ636" s="5">
        <v>42522</v>
      </c>
    </row>
    <row r="637" spans="1:37" ht="96" x14ac:dyDescent="0.25">
      <c r="A637" s="146">
        <v>2488</v>
      </c>
      <c r="B637" s="146" t="s">
        <v>3703</v>
      </c>
      <c r="C637" s="146" t="s">
        <v>3704</v>
      </c>
      <c r="D637" s="146">
        <v>25</v>
      </c>
      <c r="E637" s="146" t="s">
        <v>7007</v>
      </c>
      <c r="G637" s="146" t="s">
        <v>50</v>
      </c>
      <c r="H637" s="146" t="s">
        <v>81</v>
      </c>
      <c r="I637" s="146" t="s">
        <v>81</v>
      </c>
      <c r="J637" s="147" t="s">
        <v>5856</v>
      </c>
      <c r="K637" s="146" t="s">
        <v>3644</v>
      </c>
      <c r="N637" s="146" t="s">
        <v>1509</v>
      </c>
      <c r="P637" s="146" t="s">
        <v>85</v>
      </c>
      <c r="Q637" s="146" t="b">
        <v>0</v>
      </c>
      <c r="R637" s="146" t="b">
        <v>0</v>
      </c>
      <c r="S637" s="146" t="b">
        <v>1</v>
      </c>
      <c r="T637" s="146" t="b">
        <v>0</v>
      </c>
      <c r="Z637" s="147" t="s">
        <v>5865</v>
      </c>
      <c r="AB637" s="147" t="s">
        <v>5865</v>
      </c>
      <c r="AC637" s="146" t="s">
        <v>3705</v>
      </c>
      <c r="AD637" s="146" t="s">
        <v>3706</v>
      </c>
      <c r="AE637" s="146" t="s">
        <v>3707</v>
      </c>
      <c r="AF637" s="146" t="s">
        <v>3708</v>
      </c>
      <c r="AG637" s="146" t="s">
        <v>6421</v>
      </c>
      <c r="AI637" s="5">
        <v>40057</v>
      </c>
      <c r="AJ637" s="5">
        <v>42795</v>
      </c>
    </row>
    <row r="638" spans="1:37" ht="120" x14ac:dyDescent="0.25">
      <c r="A638" s="146">
        <v>2455</v>
      </c>
      <c r="B638" s="146" t="s">
        <v>3686</v>
      </c>
      <c r="C638" s="146" t="s">
        <v>3687</v>
      </c>
      <c r="D638" s="146">
        <v>1000</v>
      </c>
      <c r="G638" s="146" t="s">
        <v>16</v>
      </c>
      <c r="H638" s="146" t="s">
        <v>17</v>
      </c>
      <c r="I638" s="146" t="s">
        <v>20</v>
      </c>
      <c r="J638" s="147" t="s">
        <v>5861</v>
      </c>
      <c r="K638" s="146" t="s">
        <v>2056</v>
      </c>
      <c r="L638" s="146" t="s">
        <v>3688</v>
      </c>
      <c r="N638" s="146" t="s">
        <v>84</v>
      </c>
      <c r="P638" s="146" t="s">
        <v>20</v>
      </c>
      <c r="Q638" s="146" t="b">
        <v>0</v>
      </c>
      <c r="R638" s="146" t="b">
        <v>0</v>
      </c>
      <c r="S638" s="146" t="b">
        <v>0</v>
      </c>
      <c r="T638" s="146" t="b">
        <v>1</v>
      </c>
      <c r="U638" s="146" t="s">
        <v>3689</v>
      </c>
      <c r="V638" s="146" t="s">
        <v>3690</v>
      </c>
      <c r="Y638" s="146" t="s">
        <v>3691</v>
      </c>
      <c r="Z638" s="147" t="s">
        <v>5901</v>
      </c>
      <c r="AA638" s="146" t="s">
        <v>1828</v>
      </c>
      <c r="AB638" s="147" t="s">
        <v>5951</v>
      </c>
      <c r="AC638" s="146" t="s">
        <v>3692</v>
      </c>
      <c r="AD638" s="146" t="s">
        <v>3693</v>
      </c>
      <c r="AE638" s="146" t="s">
        <v>3694</v>
      </c>
      <c r="AF638" s="146" t="s">
        <v>3695</v>
      </c>
      <c r="AG638" s="146" t="s">
        <v>6420</v>
      </c>
      <c r="AI638" s="5">
        <v>40057</v>
      </c>
      <c r="AJ638" s="5">
        <v>42795</v>
      </c>
    </row>
    <row r="639" spans="1:37" ht="60" x14ac:dyDescent="0.25">
      <c r="A639" s="146">
        <v>2485</v>
      </c>
      <c r="B639" s="146" t="s">
        <v>3679</v>
      </c>
      <c r="C639" s="146" t="s">
        <v>3680</v>
      </c>
      <c r="D639" s="146">
        <v>35</v>
      </c>
      <c r="G639" s="146" t="s">
        <v>50</v>
      </c>
      <c r="H639" s="146" t="s">
        <v>81</v>
      </c>
      <c r="I639" s="146" t="s">
        <v>81</v>
      </c>
      <c r="J639" s="147" t="s">
        <v>5856</v>
      </c>
      <c r="K639" s="146" t="s">
        <v>430</v>
      </c>
      <c r="L639" s="146" t="s">
        <v>3681</v>
      </c>
      <c r="N639" s="146" t="s">
        <v>8</v>
      </c>
      <c r="O639" s="146" t="s">
        <v>110</v>
      </c>
      <c r="P639" s="146" t="s">
        <v>85</v>
      </c>
      <c r="Q639" s="146" t="b">
        <v>0</v>
      </c>
      <c r="R639" s="146" t="b">
        <v>0</v>
      </c>
      <c r="S639" s="146" t="b">
        <v>0</v>
      </c>
      <c r="T639" s="146" t="b">
        <v>0</v>
      </c>
      <c r="Z639" s="147" t="s">
        <v>5865</v>
      </c>
      <c r="AB639" s="147" t="s">
        <v>5865</v>
      </c>
      <c r="AC639" s="146" t="s">
        <v>3682</v>
      </c>
      <c r="AD639" s="146" t="s">
        <v>3683</v>
      </c>
      <c r="AE639" s="146" t="s">
        <v>3684</v>
      </c>
      <c r="AF639" s="146" t="s">
        <v>3685</v>
      </c>
      <c r="AG639" s="146" t="s">
        <v>6383</v>
      </c>
      <c r="AI639" s="5">
        <v>40057</v>
      </c>
      <c r="AJ639" s="5">
        <v>42795</v>
      </c>
    </row>
    <row r="640" spans="1:37" ht="132" x14ac:dyDescent="0.25">
      <c r="A640" s="146">
        <v>2478</v>
      </c>
      <c r="B640" s="146" t="s">
        <v>3664</v>
      </c>
      <c r="C640" s="146" t="s">
        <v>3665</v>
      </c>
      <c r="D640" s="146">
        <v>140</v>
      </c>
      <c r="F640" s="146" t="s">
        <v>827</v>
      </c>
      <c r="G640" s="146" t="s">
        <v>307</v>
      </c>
      <c r="H640" s="146" t="s">
        <v>637</v>
      </c>
      <c r="I640" s="146" t="s">
        <v>637</v>
      </c>
      <c r="J640" s="147" t="s">
        <v>5862</v>
      </c>
      <c r="K640" s="146" t="s">
        <v>1507</v>
      </c>
      <c r="L640" s="146" t="s">
        <v>1508</v>
      </c>
      <c r="N640" s="146" t="s">
        <v>8</v>
      </c>
      <c r="O640" s="146" t="s">
        <v>110</v>
      </c>
      <c r="P640" s="146" t="s">
        <v>311</v>
      </c>
      <c r="Q640" s="146" t="b">
        <v>0</v>
      </c>
      <c r="R640" s="146" t="b">
        <v>0</v>
      </c>
      <c r="S640" s="146" t="b">
        <v>0</v>
      </c>
      <c r="T640" s="146" t="b">
        <v>1</v>
      </c>
      <c r="U640" s="146" t="s">
        <v>1510</v>
      </c>
      <c r="V640" s="146" t="s">
        <v>1511</v>
      </c>
      <c r="W640" s="146">
        <v>30</v>
      </c>
      <c r="X640" s="146">
        <v>500</v>
      </c>
      <c r="Z640" s="147" t="s">
        <v>5865</v>
      </c>
      <c r="AB640" s="147" t="s">
        <v>5865</v>
      </c>
      <c r="AC640" s="146" t="s">
        <v>3666</v>
      </c>
      <c r="AD640" s="146" t="s">
        <v>3667</v>
      </c>
      <c r="AE640" s="146" t="s">
        <v>3668</v>
      </c>
      <c r="AF640" s="146" t="s">
        <v>3669</v>
      </c>
      <c r="AG640" s="146" t="s">
        <v>6419</v>
      </c>
      <c r="AI640" s="5">
        <v>40057</v>
      </c>
      <c r="AJ640" s="5">
        <v>42705</v>
      </c>
    </row>
    <row r="641" spans="1:37" ht="48" x14ac:dyDescent="0.25">
      <c r="A641" s="146">
        <v>2492</v>
      </c>
      <c r="B641" s="146" t="s">
        <v>3670</v>
      </c>
      <c r="C641" s="146" t="s">
        <v>3671</v>
      </c>
      <c r="D641" s="146">
        <v>25</v>
      </c>
      <c r="G641" s="146" t="s">
        <v>16</v>
      </c>
      <c r="H641" s="146" t="s">
        <v>17</v>
      </c>
      <c r="I641" s="146" t="s">
        <v>16</v>
      </c>
      <c r="J641" s="147" t="s">
        <v>5856</v>
      </c>
      <c r="K641" s="146" t="s">
        <v>6</v>
      </c>
      <c r="L641" s="146" t="s">
        <v>3672</v>
      </c>
      <c r="M641" s="146" t="s">
        <v>820</v>
      </c>
      <c r="N641" s="146" t="s">
        <v>84</v>
      </c>
      <c r="P641" s="146" t="s">
        <v>20</v>
      </c>
      <c r="Q641" s="146" t="b">
        <v>0</v>
      </c>
      <c r="R641" s="146" t="b">
        <v>0</v>
      </c>
      <c r="S641" s="146" t="b">
        <v>0</v>
      </c>
      <c r="T641" s="146" t="b">
        <v>0</v>
      </c>
      <c r="Y641" s="146" t="s">
        <v>3673</v>
      </c>
      <c r="Z641" s="147" t="s">
        <v>5886</v>
      </c>
      <c r="AA641" s="146" t="s">
        <v>45</v>
      </c>
      <c r="AB641" s="147" t="s">
        <v>5868</v>
      </c>
      <c r="AC641" s="146" t="s">
        <v>3674</v>
      </c>
      <c r="AD641" s="146" t="s">
        <v>3675</v>
      </c>
      <c r="AE641" s="146" t="s">
        <v>3676</v>
      </c>
      <c r="AF641" s="146" t="s">
        <v>3677</v>
      </c>
      <c r="AG641" s="146" t="s">
        <v>6418</v>
      </c>
      <c r="AH641" s="146" t="s">
        <v>3678</v>
      </c>
      <c r="AI641" s="5">
        <v>40057</v>
      </c>
      <c r="AJ641" s="5">
        <v>42705</v>
      </c>
    </row>
    <row r="642" spans="1:37" ht="60" x14ac:dyDescent="0.25">
      <c r="A642" s="146">
        <v>2473</v>
      </c>
      <c r="B642" s="146" t="s">
        <v>3696</v>
      </c>
      <c r="C642" s="146" t="s">
        <v>3697</v>
      </c>
      <c r="D642" s="146">
        <v>100</v>
      </c>
      <c r="G642" s="146" t="s">
        <v>16</v>
      </c>
      <c r="H642" s="146" t="s">
        <v>17</v>
      </c>
      <c r="I642" s="146" t="s">
        <v>16</v>
      </c>
      <c r="J642" s="147" t="s">
        <v>5856</v>
      </c>
      <c r="K642" s="146" t="s">
        <v>92</v>
      </c>
      <c r="L642" s="146" t="s">
        <v>3698</v>
      </c>
      <c r="N642" s="146" t="s">
        <v>8</v>
      </c>
      <c r="O642" s="146" t="s">
        <v>110</v>
      </c>
      <c r="P642" s="146" t="s">
        <v>20</v>
      </c>
      <c r="Q642" s="146" t="b">
        <v>0</v>
      </c>
      <c r="R642" s="146" t="b">
        <v>0</v>
      </c>
      <c r="S642" s="146" t="b">
        <v>0</v>
      </c>
      <c r="T642" s="146" t="b">
        <v>0</v>
      </c>
      <c r="Z642" s="147" t="s">
        <v>5865</v>
      </c>
      <c r="AB642" s="147" t="s">
        <v>5865</v>
      </c>
      <c r="AC642" s="146" t="s">
        <v>3699</v>
      </c>
      <c r="AD642" s="146" t="s">
        <v>3700</v>
      </c>
      <c r="AE642" s="146" t="s">
        <v>3701</v>
      </c>
      <c r="AF642" s="146" t="s">
        <v>3702</v>
      </c>
      <c r="AG642" s="146" t="s">
        <v>6382</v>
      </c>
      <c r="AI642" s="5">
        <v>40057</v>
      </c>
      <c r="AJ642" s="5">
        <v>42614</v>
      </c>
    </row>
    <row r="643" spans="1:37" ht="84" x14ac:dyDescent="0.25">
      <c r="A643" s="146">
        <v>2447</v>
      </c>
      <c r="B643" s="146" t="s">
        <v>3730</v>
      </c>
      <c r="C643" s="146" t="s">
        <v>3731</v>
      </c>
      <c r="D643" s="146">
        <v>150</v>
      </c>
      <c r="G643" s="146" t="s">
        <v>16</v>
      </c>
      <c r="H643" s="146" t="s">
        <v>17</v>
      </c>
      <c r="I643" s="146" t="s">
        <v>20</v>
      </c>
      <c r="J643" s="147" t="s">
        <v>5856</v>
      </c>
      <c r="K643" s="146" t="s">
        <v>366</v>
      </c>
      <c r="L643" s="146" t="s">
        <v>3732</v>
      </c>
      <c r="N643" s="146" t="s">
        <v>1509</v>
      </c>
      <c r="P643" s="146" t="s">
        <v>20</v>
      </c>
      <c r="Q643" s="146" t="b">
        <v>0</v>
      </c>
      <c r="R643" s="146" t="b">
        <v>0</v>
      </c>
      <c r="S643" s="146" t="b">
        <v>0</v>
      </c>
      <c r="T643" s="146" t="b">
        <v>0</v>
      </c>
      <c r="Z643" s="147" t="s">
        <v>5865</v>
      </c>
      <c r="AB643" s="147" t="s">
        <v>5865</v>
      </c>
      <c r="AC643" s="146" t="s">
        <v>3733</v>
      </c>
      <c r="AD643" s="146" t="s">
        <v>3734</v>
      </c>
      <c r="AE643" s="146" t="s">
        <v>3735</v>
      </c>
      <c r="AF643" s="146" t="s">
        <v>3736</v>
      </c>
      <c r="AI643" s="5">
        <v>39965</v>
      </c>
      <c r="AJ643" s="5">
        <v>42795</v>
      </c>
    </row>
    <row r="644" spans="1:37" ht="132" x14ac:dyDescent="0.25">
      <c r="A644" s="146">
        <v>2432</v>
      </c>
      <c r="B644" s="146" t="s">
        <v>3709</v>
      </c>
      <c r="C644" s="146" t="s">
        <v>3710</v>
      </c>
      <c r="D644" s="146">
        <v>400</v>
      </c>
      <c r="G644" s="146" t="s">
        <v>16</v>
      </c>
      <c r="H644" s="146" t="s">
        <v>17</v>
      </c>
      <c r="I644" s="146" t="s">
        <v>16</v>
      </c>
      <c r="J644" s="147" t="s">
        <v>5858</v>
      </c>
      <c r="K644" s="146" t="s">
        <v>340</v>
      </c>
      <c r="L644" s="146" t="s">
        <v>3711</v>
      </c>
      <c r="N644" s="146" t="s">
        <v>8</v>
      </c>
      <c r="O644" s="146" t="s">
        <v>110</v>
      </c>
      <c r="P644" s="146" t="s">
        <v>20</v>
      </c>
      <c r="Q644" s="146" t="b">
        <v>0</v>
      </c>
      <c r="R644" s="146" t="b">
        <v>1</v>
      </c>
      <c r="S644" s="146" t="b">
        <v>0</v>
      </c>
      <c r="T644" s="146" t="b">
        <v>0</v>
      </c>
      <c r="Z644" s="147" t="s">
        <v>5865</v>
      </c>
      <c r="AB644" s="147" t="s">
        <v>5865</v>
      </c>
      <c r="AC644" s="146" t="s">
        <v>3712</v>
      </c>
      <c r="AD644" s="146" t="s">
        <v>3713</v>
      </c>
      <c r="AE644" s="146" t="s">
        <v>3714</v>
      </c>
      <c r="AF644" s="146" t="s">
        <v>3715</v>
      </c>
      <c r="AG644" s="146" t="s">
        <v>6417</v>
      </c>
      <c r="AI644" s="5">
        <v>39965</v>
      </c>
      <c r="AJ644" s="5">
        <v>42795</v>
      </c>
    </row>
    <row r="645" spans="1:37" ht="276" x14ac:dyDescent="0.25">
      <c r="A645" s="146">
        <v>2425</v>
      </c>
      <c r="B645" s="146" t="s">
        <v>3748</v>
      </c>
      <c r="C645" s="146" t="s">
        <v>3749</v>
      </c>
      <c r="D645" s="146">
        <v>120</v>
      </c>
      <c r="G645" s="146" t="s">
        <v>68</v>
      </c>
      <c r="H645" s="146" t="s">
        <v>108</v>
      </c>
      <c r="I645" s="146" t="s">
        <v>1815</v>
      </c>
      <c r="J645" s="147" t="s">
        <v>5861</v>
      </c>
      <c r="K645" s="146" t="s">
        <v>3750</v>
      </c>
      <c r="L645" s="146" t="s">
        <v>690</v>
      </c>
      <c r="N645" s="146" t="s">
        <v>84</v>
      </c>
      <c r="P645" s="146" t="s">
        <v>20</v>
      </c>
      <c r="Q645" s="146" t="b">
        <v>0</v>
      </c>
      <c r="R645" s="146" t="b">
        <v>0</v>
      </c>
      <c r="S645" s="146" t="b">
        <v>0</v>
      </c>
      <c r="T645" s="146" t="b">
        <v>1</v>
      </c>
      <c r="U645" s="146" t="s">
        <v>690</v>
      </c>
      <c r="Y645" s="146" t="s">
        <v>3751</v>
      </c>
      <c r="Z645" s="147" t="s">
        <v>5900</v>
      </c>
      <c r="AA645" s="146" t="s">
        <v>2569</v>
      </c>
      <c r="AB645" s="147" t="s">
        <v>5952</v>
      </c>
      <c r="AC645" s="146" t="s">
        <v>3752</v>
      </c>
      <c r="AD645" s="146" t="s">
        <v>3753</v>
      </c>
      <c r="AE645" s="146" t="s">
        <v>3754</v>
      </c>
      <c r="AF645" s="146" t="s">
        <v>3755</v>
      </c>
      <c r="AG645" s="146" t="s">
        <v>6416</v>
      </c>
      <c r="AH645" s="146" t="s">
        <v>3756</v>
      </c>
      <c r="AI645" s="5">
        <v>39965</v>
      </c>
      <c r="AJ645" s="5">
        <v>42795</v>
      </c>
    </row>
    <row r="646" spans="1:37" ht="120" x14ac:dyDescent="0.25">
      <c r="A646" s="146">
        <v>2421</v>
      </c>
      <c r="B646" s="146" t="s">
        <v>3741</v>
      </c>
      <c r="C646" s="146" t="s">
        <v>3742</v>
      </c>
      <c r="D646" s="146">
        <v>1040</v>
      </c>
      <c r="F646" s="146" t="s">
        <v>2690</v>
      </c>
      <c r="G646" s="146" t="s">
        <v>307</v>
      </c>
      <c r="H646" s="146" t="s">
        <v>637</v>
      </c>
      <c r="I646" s="146" t="s">
        <v>637</v>
      </c>
      <c r="J646" s="147" t="s">
        <v>5863</v>
      </c>
      <c r="K646" s="146" t="s">
        <v>2399</v>
      </c>
      <c r="L646" s="146" t="s">
        <v>3743</v>
      </c>
      <c r="N646" s="146" t="s">
        <v>1509</v>
      </c>
      <c r="P646" s="146" t="s">
        <v>311</v>
      </c>
      <c r="Q646" s="146" t="b">
        <v>0</v>
      </c>
      <c r="R646" s="146" t="b">
        <v>0</v>
      </c>
      <c r="S646" s="146" t="b">
        <v>0</v>
      </c>
      <c r="T646" s="146" t="b">
        <v>0</v>
      </c>
      <c r="Z646" s="147" t="s">
        <v>5865</v>
      </c>
      <c r="AB646" s="147" t="s">
        <v>5865</v>
      </c>
      <c r="AC646" s="146" t="s">
        <v>3744</v>
      </c>
      <c r="AD646" s="146" t="s">
        <v>3745</v>
      </c>
      <c r="AE646" s="146" t="s">
        <v>3746</v>
      </c>
      <c r="AF646" s="146" t="s">
        <v>3747</v>
      </c>
      <c r="AG646" s="146" t="s">
        <v>6415</v>
      </c>
      <c r="AI646" s="5">
        <v>39965</v>
      </c>
      <c r="AJ646" s="5">
        <v>42795</v>
      </c>
    </row>
    <row r="647" spans="1:37" ht="96" x14ac:dyDescent="0.25">
      <c r="A647" s="146">
        <v>2409</v>
      </c>
      <c r="B647" s="146" t="s">
        <v>3737</v>
      </c>
      <c r="C647" s="146" t="s">
        <v>3738</v>
      </c>
      <c r="D647" s="146">
        <v>20</v>
      </c>
      <c r="G647" s="146" t="s">
        <v>50</v>
      </c>
      <c r="H647" s="146" t="s">
        <v>81</v>
      </c>
      <c r="I647" s="146" t="s">
        <v>81</v>
      </c>
      <c r="J647" s="147" t="s">
        <v>5858</v>
      </c>
      <c r="K647" s="146" t="s">
        <v>3739</v>
      </c>
      <c r="L647" s="146" t="s">
        <v>3740</v>
      </c>
      <c r="N647" s="146" t="s">
        <v>8</v>
      </c>
      <c r="P647" s="146" t="s">
        <v>85</v>
      </c>
      <c r="Q647" s="146" t="b">
        <v>1</v>
      </c>
      <c r="R647" s="146" t="b">
        <v>0</v>
      </c>
      <c r="S647" s="146" t="b">
        <v>1</v>
      </c>
      <c r="T647" s="146" t="b">
        <v>0</v>
      </c>
      <c r="Z647" s="147" t="s">
        <v>5865</v>
      </c>
      <c r="AB647" s="147" t="s">
        <v>5865</v>
      </c>
      <c r="AG647" s="146" t="s">
        <v>6414</v>
      </c>
      <c r="AI647" s="5">
        <v>39965</v>
      </c>
      <c r="AJ647" s="5">
        <v>42795</v>
      </c>
    </row>
    <row r="648" spans="1:37" ht="144" x14ac:dyDescent="0.25">
      <c r="A648" s="146">
        <v>2407</v>
      </c>
      <c r="B648" s="146" t="s">
        <v>3724</v>
      </c>
      <c r="C648" s="146" t="s">
        <v>3725</v>
      </c>
      <c r="D648" s="146">
        <v>99</v>
      </c>
      <c r="G648" s="146" t="s">
        <v>50</v>
      </c>
      <c r="H648" s="146" t="s">
        <v>51</v>
      </c>
      <c r="I648" s="146" t="s">
        <v>52</v>
      </c>
      <c r="J648" s="147" t="s">
        <v>5858</v>
      </c>
      <c r="K648" s="146" t="s">
        <v>159</v>
      </c>
      <c r="L648" s="146" t="s">
        <v>2266</v>
      </c>
      <c r="N648" s="146" t="s">
        <v>84</v>
      </c>
      <c r="P648" s="146" t="s">
        <v>55</v>
      </c>
      <c r="Q648" s="146" t="b">
        <v>1</v>
      </c>
      <c r="R648" s="146" t="b">
        <v>0</v>
      </c>
      <c r="S648" s="146" t="b">
        <v>0</v>
      </c>
      <c r="T648" s="146" t="b">
        <v>0</v>
      </c>
      <c r="Y648" s="146" t="s">
        <v>3673</v>
      </c>
      <c r="Z648" s="147" t="s">
        <v>5886</v>
      </c>
      <c r="AA648" s="146" t="s">
        <v>212</v>
      </c>
      <c r="AB648" s="147" t="s">
        <v>5868</v>
      </c>
      <c r="AC648" s="146" t="s">
        <v>3726</v>
      </c>
      <c r="AD648" s="146" t="s">
        <v>3727</v>
      </c>
      <c r="AE648" s="146" t="s">
        <v>3728</v>
      </c>
      <c r="AF648" s="146" t="s">
        <v>3729</v>
      </c>
      <c r="AG648" s="146" t="s">
        <v>6224</v>
      </c>
      <c r="AI648" s="5">
        <v>39965</v>
      </c>
      <c r="AJ648" s="5">
        <v>42795</v>
      </c>
    </row>
    <row r="649" spans="1:37" ht="72" x14ac:dyDescent="0.25">
      <c r="A649" s="146">
        <v>2430</v>
      </c>
      <c r="B649" s="146" t="s">
        <v>3716</v>
      </c>
      <c r="C649" s="146" t="s">
        <v>3717</v>
      </c>
      <c r="D649" s="146">
        <v>20</v>
      </c>
      <c r="E649" s="146" t="s">
        <v>413</v>
      </c>
      <c r="G649" s="146" t="s">
        <v>68</v>
      </c>
      <c r="H649" s="146" t="s">
        <v>165</v>
      </c>
      <c r="I649" s="146" t="s">
        <v>68</v>
      </c>
      <c r="J649" s="147" t="s">
        <v>5856</v>
      </c>
      <c r="K649" s="146" t="s">
        <v>6</v>
      </c>
      <c r="L649" s="146" t="s">
        <v>3718</v>
      </c>
      <c r="M649" s="146" t="s">
        <v>3719</v>
      </c>
      <c r="N649" s="146" t="s">
        <v>414</v>
      </c>
      <c r="P649" s="146" t="s">
        <v>20</v>
      </c>
      <c r="Q649" s="146" t="b">
        <v>0</v>
      </c>
      <c r="R649" s="146" t="b">
        <v>0</v>
      </c>
      <c r="S649" s="146" t="b">
        <v>0</v>
      </c>
      <c r="T649" s="146" t="b">
        <v>0</v>
      </c>
      <c r="Y649" s="146" t="s">
        <v>2238</v>
      </c>
      <c r="Z649" s="147" t="s">
        <v>5890</v>
      </c>
      <c r="AA649" s="146" t="s">
        <v>34</v>
      </c>
      <c r="AB649" s="147" t="s">
        <v>5867</v>
      </c>
      <c r="AC649" s="146" t="s">
        <v>3720</v>
      </c>
      <c r="AD649" s="146" t="s">
        <v>3721</v>
      </c>
      <c r="AE649" s="146" t="s">
        <v>3722</v>
      </c>
      <c r="AF649" s="146" t="s">
        <v>3723</v>
      </c>
      <c r="AG649" s="146" t="s">
        <v>6413</v>
      </c>
      <c r="AI649" s="5">
        <v>39965</v>
      </c>
      <c r="AJ649" s="5">
        <v>42795</v>
      </c>
      <c r="AK649" s="146" t="s">
        <v>189</v>
      </c>
    </row>
    <row r="650" spans="1:37" ht="144" x14ac:dyDescent="0.25">
      <c r="A650" s="146">
        <v>2438</v>
      </c>
      <c r="B650" s="146" t="s">
        <v>3757</v>
      </c>
      <c r="C650" s="146" t="s">
        <v>3758</v>
      </c>
      <c r="D650" s="146">
        <v>300</v>
      </c>
      <c r="G650" s="146" t="s">
        <v>16</v>
      </c>
      <c r="H650" s="146" t="s">
        <v>17</v>
      </c>
      <c r="I650" s="146" t="s">
        <v>16</v>
      </c>
      <c r="J650" s="147" t="s">
        <v>5858</v>
      </c>
      <c r="K650" s="146" t="s">
        <v>2144</v>
      </c>
      <c r="L650" s="146" t="s">
        <v>3759</v>
      </c>
      <c r="M650" s="146" t="s">
        <v>1336</v>
      </c>
      <c r="N650" s="146" t="s">
        <v>84</v>
      </c>
      <c r="P650" s="146" t="s">
        <v>20</v>
      </c>
      <c r="Q650" s="146" t="b">
        <v>0</v>
      </c>
      <c r="R650" s="146" t="b">
        <v>0</v>
      </c>
      <c r="S650" s="146" t="b">
        <v>0</v>
      </c>
      <c r="T650" s="146" t="b">
        <v>0</v>
      </c>
      <c r="Y650" s="146" t="s">
        <v>3760</v>
      </c>
      <c r="Z650" s="147" t="s">
        <v>5899</v>
      </c>
      <c r="AA650" s="146" t="s">
        <v>242</v>
      </c>
      <c r="AB650" s="147" t="s">
        <v>5885</v>
      </c>
      <c r="AC650" s="146" t="s">
        <v>3761</v>
      </c>
      <c r="AD650" s="146" t="s">
        <v>3762</v>
      </c>
      <c r="AE650" s="146" t="s">
        <v>3763</v>
      </c>
      <c r="AF650" s="146" t="s">
        <v>3764</v>
      </c>
      <c r="AG650" s="146" t="s">
        <v>6412</v>
      </c>
      <c r="AH650" s="146" t="s">
        <v>3765</v>
      </c>
      <c r="AI650" s="5">
        <v>39965</v>
      </c>
      <c r="AJ650" s="5">
        <v>42522</v>
      </c>
    </row>
    <row r="651" spans="1:37" ht="72" x14ac:dyDescent="0.25">
      <c r="A651" s="146">
        <v>2351</v>
      </c>
      <c r="B651" s="146" t="s">
        <v>3811</v>
      </c>
      <c r="C651" s="146" t="s">
        <v>3812</v>
      </c>
      <c r="D651" s="146">
        <v>30</v>
      </c>
      <c r="F651" s="146" t="s">
        <v>3813</v>
      </c>
      <c r="G651" s="146" t="s">
        <v>50</v>
      </c>
      <c r="H651" s="146" t="s">
        <v>81</v>
      </c>
      <c r="I651" s="146" t="s">
        <v>3814</v>
      </c>
      <c r="J651" s="147" t="s">
        <v>5861</v>
      </c>
      <c r="K651" s="146" t="s">
        <v>469</v>
      </c>
      <c r="L651" s="146" t="s">
        <v>3815</v>
      </c>
      <c r="N651" s="146" t="s">
        <v>8</v>
      </c>
      <c r="O651" s="146" t="s">
        <v>110</v>
      </c>
      <c r="P651" s="146" t="s">
        <v>85</v>
      </c>
      <c r="Q651" s="146" t="b">
        <v>1</v>
      </c>
      <c r="R651" s="146" t="b">
        <v>0</v>
      </c>
      <c r="S651" s="146" t="b">
        <v>0</v>
      </c>
      <c r="T651" s="146" t="b">
        <v>0</v>
      </c>
      <c r="W651" s="146">
        <v>32</v>
      </c>
      <c r="X651" s="146">
        <v>3</v>
      </c>
      <c r="Y651" s="146" t="s">
        <v>45</v>
      </c>
      <c r="Z651" s="147" t="s">
        <v>5868</v>
      </c>
      <c r="AB651" s="147" t="s">
        <v>5865</v>
      </c>
      <c r="AC651" s="146" t="s">
        <v>3816</v>
      </c>
      <c r="AD651" s="146" t="s">
        <v>3817</v>
      </c>
      <c r="AE651" s="146" t="s">
        <v>3818</v>
      </c>
      <c r="AF651" s="146" t="s">
        <v>3819</v>
      </c>
      <c r="AG651" s="146" t="s">
        <v>6182</v>
      </c>
      <c r="AI651" s="5">
        <v>39873</v>
      </c>
      <c r="AJ651" s="5">
        <v>42795</v>
      </c>
      <c r="AK651" s="146" t="s">
        <v>288</v>
      </c>
    </row>
    <row r="652" spans="1:37" ht="72" x14ac:dyDescent="0.25">
      <c r="A652" s="146">
        <v>2350</v>
      </c>
      <c r="B652" s="146" t="s">
        <v>3774</v>
      </c>
      <c r="C652" s="146" t="s">
        <v>3775</v>
      </c>
      <c r="D652" s="146">
        <v>20</v>
      </c>
      <c r="G652" s="146" t="s">
        <v>3</v>
      </c>
      <c r="H652" s="146" t="s">
        <v>1466</v>
      </c>
      <c r="I652" s="146" t="s">
        <v>1467</v>
      </c>
      <c r="J652" s="147" t="s">
        <v>5858</v>
      </c>
      <c r="K652" s="146" t="s">
        <v>881</v>
      </c>
      <c r="L652" s="146" t="s">
        <v>3776</v>
      </c>
      <c r="N652" s="146" t="s">
        <v>8</v>
      </c>
      <c r="O652" s="146" t="s">
        <v>9</v>
      </c>
      <c r="P652" s="146" t="s">
        <v>72</v>
      </c>
      <c r="Q652" s="146" t="b">
        <v>1</v>
      </c>
      <c r="R652" s="146" t="b">
        <v>0</v>
      </c>
      <c r="S652" s="146" t="b">
        <v>0</v>
      </c>
      <c r="T652" s="146" t="b">
        <v>0</v>
      </c>
      <c r="Z652" s="147" t="s">
        <v>5865</v>
      </c>
      <c r="AB652" s="147" t="s">
        <v>5865</v>
      </c>
      <c r="AC652" s="146" t="s">
        <v>3777</v>
      </c>
      <c r="AD652" s="146" t="s">
        <v>3778</v>
      </c>
      <c r="AE652" s="146" t="s">
        <v>3779</v>
      </c>
      <c r="AF652" s="146" t="s">
        <v>3780</v>
      </c>
      <c r="AG652" s="146" t="s">
        <v>6411</v>
      </c>
      <c r="AI652" s="5">
        <v>39873</v>
      </c>
      <c r="AJ652" s="5">
        <v>42795</v>
      </c>
    </row>
    <row r="653" spans="1:37" ht="84" x14ac:dyDescent="0.25">
      <c r="A653" s="146">
        <v>2387</v>
      </c>
      <c r="B653" s="146" t="s">
        <v>3803</v>
      </c>
      <c r="C653" s="146" t="s">
        <v>3804</v>
      </c>
      <c r="D653" s="146">
        <v>25</v>
      </c>
      <c r="G653" s="146" t="s">
        <v>16</v>
      </c>
      <c r="H653" s="146" t="s">
        <v>17</v>
      </c>
      <c r="I653" s="146" t="s">
        <v>16</v>
      </c>
      <c r="J653" s="147" t="s">
        <v>5858</v>
      </c>
      <c r="K653" s="146" t="s">
        <v>3805</v>
      </c>
      <c r="L653" s="146" t="s">
        <v>3806</v>
      </c>
      <c r="N653" s="146" t="s">
        <v>1509</v>
      </c>
      <c r="P653" s="146" t="s">
        <v>20</v>
      </c>
      <c r="Q653" s="146" t="b">
        <v>0</v>
      </c>
      <c r="R653" s="146" t="b">
        <v>0</v>
      </c>
      <c r="S653" s="146" t="b">
        <v>0</v>
      </c>
      <c r="T653" s="146" t="b">
        <v>0</v>
      </c>
      <c r="Z653" s="147" t="s">
        <v>5865</v>
      </c>
      <c r="AB653" s="147" t="s">
        <v>5865</v>
      </c>
      <c r="AC653" s="146" t="s">
        <v>3807</v>
      </c>
      <c r="AD653" s="146" t="s">
        <v>3808</v>
      </c>
      <c r="AE653" s="146" t="s">
        <v>3809</v>
      </c>
      <c r="AF653" s="146" t="s">
        <v>3810</v>
      </c>
      <c r="AG653" s="146" t="s">
        <v>6410</v>
      </c>
      <c r="AI653" s="5">
        <v>39873</v>
      </c>
      <c r="AJ653" s="5">
        <v>42795</v>
      </c>
    </row>
    <row r="654" spans="1:37" ht="108" x14ac:dyDescent="0.25">
      <c r="A654" s="146">
        <v>2378</v>
      </c>
      <c r="B654" s="146" t="s">
        <v>3795</v>
      </c>
      <c r="C654" s="146" t="s">
        <v>3796</v>
      </c>
      <c r="D654" s="146">
        <v>1000</v>
      </c>
      <c r="F654" s="146" t="s">
        <v>2690</v>
      </c>
      <c r="G654" s="146" t="s">
        <v>50</v>
      </c>
      <c r="H654" s="146" t="s">
        <v>81</v>
      </c>
      <c r="I654" s="146" t="s">
        <v>81</v>
      </c>
      <c r="J654" s="147" t="s">
        <v>5859</v>
      </c>
      <c r="K654" s="146" t="s">
        <v>3797</v>
      </c>
      <c r="L654" s="146" t="s">
        <v>3581</v>
      </c>
      <c r="N654" s="146" t="s">
        <v>1509</v>
      </c>
      <c r="P654" s="146" t="s">
        <v>85</v>
      </c>
      <c r="Q654" s="146" t="b">
        <v>0</v>
      </c>
      <c r="R654" s="146" t="b">
        <v>0</v>
      </c>
      <c r="S654" s="146" t="b">
        <v>1</v>
      </c>
      <c r="T654" s="146" t="b">
        <v>0</v>
      </c>
      <c r="Z654" s="147" t="s">
        <v>5865</v>
      </c>
      <c r="AB654" s="147" t="s">
        <v>5865</v>
      </c>
      <c r="AC654" s="146" t="s">
        <v>3798</v>
      </c>
      <c r="AD654" s="146" t="s">
        <v>3799</v>
      </c>
      <c r="AE654" s="146" t="s">
        <v>3800</v>
      </c>
      <c r="AF654" s="146" t="s">
        <v>3801</v>
      </c>
      <c r="AG654" s="146" t="s">
        <v>6409</v>
      </c>
      <c r="AH654" s="146" t="s">
        <v>3802</v>
      </c>
      <c r="AI654" s="5">
        <v>39873</v>
      </c>
      <c r="AJ654" s="5">
        <v>42795</v>
      </c>
    </row>
    <row r="655" spans="1:37" ht="108" x14ac:dyDescent="0.25">
      <c r="A655" s="146">
        <v>2377</v>
      </c>
      <c r="B655" s="146" t="s">
        <v>3781</v>
      </c>
      <c r="C655" s="146" t="s">
        <v>3782</v>
      </c>
      <c r="D655" s="146">
        <v>60</v>
      </c>
      <c r="G655" s="146" t="s">
        <v>16</v>
      </c>
      <c r="H655" s="146" t="s">
        <v>17</v>
      </c>
      <c r="I655" s="146" t="s">
        <v>16</v>
      </c>
      <c r="J655" s="147" t="s">
        <v>5861</v>
      </c>
      <c r="K655" s="146" t="s">
        <v>469</v>
      </c>
      <c r="L655" s="146" t="s">
        <v>6408</v>
      </c>
      <c r="M655" s="146" t="s">
        <v>6407</v>
      </c>
      <c r="N655" s="146" t="s">
        <v>84</v>
      </c>
      <c r="P655" s="146" t="s">
        <v>20</v>
      </c>
      <c r="Q655" s="146" t="b">
        <v>0</v>
      </c>
      <c r="R655" s="146" t="b">
        <v>1</v>
      </c>
      <c r="S655" s="146" t="b">
        <v>0</v>
      </c>
      <c r="T655" s="146" t="b">
        <v>0</v>
      </c>
      <c r="Y655" s="146" t="s">
        <v>2380</v>
      </c>
      <c r="Z655" s="147" t="s">
        <v>5891</v>
      </c>
      <c r="AA655" s="146" t="s">
        <v>242</v>
      </c>
      <c r="AB655" s="147" t="s">
        <v>5885</v>
      </c>
      <c r="AC655" s="146" t="s">
        <v>3783</v>
      </c>
      <c r="AD655" s="146" t="s">
        <v>3784</v>
      </c>
      <c r="AE655" s="146" t="s">
        <v>3785</v>
      </c>
      <c r="AF655" s="146" t="s">
        <v>3786</v>
      </c>
      <c r="AG655" s="146" t="s">
        <v>6182</v>
      </c>
      <c r="AI655" s="5">
        <v>39873</v>
      </c>
      <c r="AJ655" s="5">
        <v>42795</v>
      </c>
    </row>
    <row r="656" spans="1:37" ht="132" x14ac:dyDescent="0.25">
      <c r="A656" s="146">
        <v>2355</v>
      </c>
      <c r="B656" s="146" t="s">
        <v>3787</v>
      </c>
      <c r="C656" s="146" t="s">
        <v>3788</v>
      </c>
      <c r="D656" s="146">
        <v>100</v>
      </c>
      <c r="F656" s="146" t="s">
        <v>827</v>
      </c>
      <c r="G656" s="146" t="s">
        <v>50</v>
      </c>
      <c r="H656" s="146" t="s">
        <v>398</v>
      </c>
      <c r="I656" s="146" t="s">
        <v>1492</v>
      </c>
      <c r="J656" s="147" t="s">
        <v>5856</v>
      </c>
      <c r="K656" s="146" t="s">
        <v>82</v>
      </c>
      <c r="L656" s="146" t="s">
        <v>3789</v>
      </c>
      <c r="N656" s="146" t="s">
        <v>8</v>
      </c>
      <c r="O656" s="146" t="s">
        <v>33</v>
      </c>
      <c r="P656" s="146" t="s">
        <v>55</v>
      </c>
      <c r="Q656" s="146" t="b">
        <v>1</v>
      </c>
      <c r="R656" s="146" t="b">
        <v>0</v>
      </c>
      <c r="S656" s="146" t="b">
        <v>0</v>
      </c>
      <c r="T656" s="146" t="b">
        <v>0</v>
      </c>
      <c r="W656" s="146">
        <v>100</v>
      </c>
      <c r="X656" s="146">
        <v>14</v>
      </c>
      <c r="Y656" s="146" t="s">
        <v>64</v>
      </c>
      <c r="Z656" s="147" t="s">
        <v>5870</v>
      </c>
      <c r="AA656" s="146" t="s">
        <v>29</v>
      </c>
      <c r="AB656" s="147" t="s">
        <v>5866</v>
      </c>
      <c r="AC656" s="146" t="s">
        <v>3790</v>
      </c>
      <c r="AD656" s="146" t="s">
        <v>3791</v>
      </c>
      <c r="AE656" s="146" t="s">
        <v>3792</v>
      </c>
      <c r="AF656" s="146" t="s">
        <v>3793</v>
      </c>
      <c r="AG656" s="146" t="s">
        <v>6406</v>
      </c>
      <c r="AH656" s="146" t="s">
        <v>3794</v>
      </c>
      <c r="AI656" s="5">
        <v>39873</v>
      </c>
      <c r="AJ656" s="5">
        <v>42795</v>
      </c>
      <c r="AK656" s="146" t="s">
        <v>867</v>
      </c>
    </row>
    <row r="657" spans="1:37" ht="144" x14ac:dyDescent="0.25">
      <c r="A657" s="146">
        <v>2379</v>
      </c>
      <c r="B657" s="146" t="s">
        <v>3766</v>
      </c>
      <c r="C657" s="146" t="s">
        <v>3767</v>
      </c>
      <c r="D657" s="146">
        <v>100</v>
      </c>
      <c r="F657" s="146" t="s">
        <v>636</v>
      </c>
      <c r="G657" s="146" t="s">
        <v>307</v>
      </c>
      <c r="H657" s="146" t="s">
        <v>637</v>
      </c>
      <c r="I657" s="146" t="s">
        <v>637</v>
      </c>
      <c r="J657" s="147" t="s">
        <v>5861</v>
      </c>
      <c r="K657" s="146" t="s">
        <v>3768</v>
      </c>
      <c r="L657" s="146" t="s">
        <v>3769</v>
      </c>
      <c r="N657" s="146" t="s">
        <v>8</v>
      </c>
      <c r="O657" s="146" t="s">
        <v>110</v>
      </c>
      <c r="P657" s="146" t="s">
        <v>311</v>
      </c>
      <c r="Q657" s="146" t="b">
        <v>0</v>
      </c>
      <c r="R657" s="146" t="b">
        <v>0</v>
      </c>
      <c r="S657" s="146" t="b">
        <v>0</v>
      </c>
      <c r="T657" s="146" t="b">
        <v>0</v>
      </c>
      <c r="W657" s="146">
        <v>300</v>
      </c>
      <c r="X657" s="146">
        <v>200</v>
      </c>
      <c r="Z657" s="147" t="s">
        <v>5865</v>
      </c>
      <c r="AB657" s="147" t="s">
        <v>5865</v>
      </c>
      <c r="AC657" s="146" t="s">
        <v>3770</v>
      </c>
      <c r="AD657" s="146" t="s">
        <v>3771</v>
      </c>
      <c r="AE657" s="146" t="s">
        <v>3772</v>
      </c>
      <c r="AF657" s="146" t="s">
        <v>3773</v>
      </c>
      <c r="AG657" s="146" t="s">
        <v>6405</v>
      </c>
      <c r="AH657" s="146" t="s">
        <v>2083</v>
      </c>
      <c r="AI657" s="5">
        <v>39873</v>
      </c>
      <c r="AJ657" s="5">
        <v>42705</v>
      </c>
    </row>
    <row r="658" spans="1:37" ht="168" x14ac:dyDescent="0.25">
      <c r="A658" s="146">
        <v>2324</v>
      </c>
      <c r="B658" s="146" t="s">
        <v>3827</v>
      </c>
      <c r="C658" s="146" t="s">
        <v>6404</v>
      </c>
      <c r="D658" s="146">
        <v>400</v>
      </c>
      <c r="G658" s="146" t="s">
        <v>16</v>
      </c>
      <c r="H658" s="146" t="s">
        <v>17</v>
      </c>
      <c r="I658" s="146" t="s">
        <v>20</v>
      </c>
      <c r="J658" s="147" t="s">
        <v>5856</v>
      </c>
      <c r="K658" s="146" t="s">
        <v>560</v>
      </c>
      <c r="L658" s="146" t="s">
        <v>3828</v>
      </c>
      <c r="N658" s="146" t="s">
        <v>84</v>
      </c>
      <c r="P658" s="146" t="s">
        <v>20</v>
      </c>
      <c r="Q658" s="146" t="b">
        <v>0</v>
      </c>
      <c r="R658" s="146" t="b">
        <v>0</v>
      </c>
      <c r="S658" s="146" t="b">
        <v>0</v>
      </c>
      <c r="T658" s="146" t="b">
        <v>0</v>
      </c>
      <c r="Y658" s="146" t="s">
        <v>3829</v>
      </c>
      <c r="Z658" s="147" t="s">
        <v>5902</v>
      </c>
      <c r="AA658" s="146" t="s">
        <v>64</v>
      </c>
      <c r="AB658" s="147" t="s">
        <v>5870</v>
      </c>
      <c r="AC658" s="146" t="s">
        <v>3830</v>
      </c>
      <c r="AD658" s="146" t="s">
        <v>3831</v>
      </c>
      <c r="AE658" s="146" t="s">
        <v>3832</v>
      </c>
      <c r="AF658" s="146" t="s">
        <v>3833</v>
      </c>
      <c r="AG658" s="146" t="s">
        <v>6353</v>
      </c>
      <c r="AH658" s="146" t="s">
        <v>3834</v>
      </c>
      <c r="AI658" s="5">
        <v>39783</v>
      </c>
      <c r="AJ658" s="5">
        <v>42795</v>
      </c>
      <c r="AK658" s="146" t="s">
        <v>767</v>
      </c>
    </row>
    <row r="659" spans="1:37" ht="84" x14ac:dyDescent="0.25">
      <c r="A659" s="146">
        <v>2344</v>
      </c>
      <c r="B659" s="146" t="s">
        <v>3860</v>
      </c>
      <c r="C659" s="146" t="s">
        <v>3861</v>
      </c>
      <c r="D659" s="146">
        <v>29</v>
      </c>
      <c r="G659" s="146" t="s">
        <v>3</v>
      </c>
      <c r="H659" s="146" t="s">
        <v>4</v>
      </c>
      <c r="I659" s="146" t="s">
        <v>5</v>
      </c>
      <c r="J659" s="147" t="s">
        <v>5856</v>
      </c>
      <c r="K659" s="146" t="s">
        <v>43</v>
      </c>
      <c r="L659" s="146" t="s">
        <v>707</v>
      </c>
      <c r="N659" s="146" t="s">
        <v>84</v>
      </c>
      <c r="P659" s="146" t="s">
        <v>10</v>
      </c>
      <c r="Q659" s="146" t="b">
        <v>1</v>
      </c>
      <c r="R659" s="146" t="b">
        <v>1</v>
      </c>
      <c r="S659" s="146" t="b">
        <v>0</v>
      </c>
      <c r="T659" s="146" t="b">
        <v>0</v>
      </c>
      <c r="Y659" s="146" t="s">
        <v>801</v>
      </c>
      <c r="Z659" s="171" t="s">
        <v>5881</v>
      </c>
      <c r="AA659" s="146" t="s">
        <v>262</v>
      </c>
      <c r="AB659" s="147" t="s">
        <v>5869</v>
      </c>
      <c r="AC659" s="146" t="s">
        <v>3862</v>
      </c>
      <c r="AD659" s="146" t="s">
        <v>3863</v>
      </c>
      <c r="AE659" s="146" t="s">
        <v>3864</v>
      </c>
      <c r="AF659" s="146" t="s">
        <v>3865</v>
      </c>
      <c r="AG659" s="146" t="s">
        <v>6366</v>
      </c>
      <c r="AI659" s="5">
        <v>39783</v>
      </c>
      <c r="AJ659" s="5">
        <v>42795</v>
      </c>
    </row>
    <row r="660" spans="1:37" ht="144" x14ac:dyDescent="0.25">
      <c r="A660" s="146">
        <v>2321</v>
      </c>
      <c r="B660" s="146" t="s">
        <v>3835</v>
      </c>
      <c r="C660" s="146" t="s">
        <v>3836</v>
      </c>
      <c r="D660" s="146">
        <v>1600</v>
      </c>
      <c r="G660" s="146" t="s">
        <v>16</v>
      </c>
      <c r="H660" s="146" t="s">
        <v>388</v>
      </c>
      <c r="I660" s="146" t="s">
        <v>1364</v>
      </c>
      <c r="J660" s="147" t="s">
        <v>5856</v>
      </c>
      <c r="K660" s="146" t="s">
        <v>92</v>
      </c>
      <c r="L660" s="146" t="s">
        <v>3837</v>
      </c>
      <c r="N660" s="146" t="s">
        <v>84</v>
      </c>
      <c r="P660" s="146" t="s">
        <v>20</v>
      </c>
      <c r="Q660" s="146" t="b">
        <v>0</v>
      </c>
      <c r="R660" s="146" t="b">
        <v>1</v>
      </c>
      <c r="S660" s="146" t="b">
        <v>0</v>
      </c>
      <c r="T660" s="146" t="b">
        <v>0</v>
      </c>
      <c r="Y660" s="146" t="s">
        <v>1144</v>
      </c>
      <c r="Z660" s="147" t="s">
        <v>5883</v>
      </c>
      <c r="AB660" s="147" t="s">
        <v>5865</v>
      </c>
      <c r="AC660" s="146" t="s">
        <v>3838</v>
      </c>
      <c r="AD660" s="146" t="s">
        <v>3839</v>
      </c>
      <c r="AE660" s="146" t="s">
        <v>3840</v>
      </c>
      <c r="AF660" s="146" t="s">
        <v>3841</v>
      </c>
      <c r="AG660" s="146" t="s">
        <v>6403</v>
      </c>
      <c r="AI660" s="5">
        <v>39783</v>
      </c>
      <c r="AJ660" s="5">
        <v>42795</v>
      </c>
    </row>
    <row r="661" spans="1:37" ht="180" x14ac:dyDescent="0.25">
      <c r="A661" s="146">
        <v>2326</v>
      </c>
      <c r="B661" s="146" t="s">
        <v>3888</v>
      </c>
      <c r="C661" s="146" t="s">
        <v>3889</v>
      </c>
      <c r="D661" s="146">
        <v>3400</v>
      </c>
      <c r="G661" s="146" t="s">
        <v>307</v>
      </c>
      <c r="H661" s="146" t="s">
        <v>637</v>
      </c>
      <c r="I661" s="146" t="s">
        <v>637</v>
      </c>
      <c r="J661" s="147" t="s">
        <v>5859</v>
      </c>
      <c r="K661" s="146" t="s">
        <v>3032</v>
      </c>
      <c r="L661" s="146" t="s">
        <v>3033</v>
      </c>
      <c r="N661" s="146" t="s">
        <v>1509</v>
      </c>
      <c r="P661" s="146" t="s">
        <v>311</v>
      </c>
      <c r="Q661" s="146" t="b">
        <v>0</v>
      </c>
      <c r="R661" s="146" t="b">
        <v>0</v>
      </c>
      <c r="S661" s="146" t="b">
        <v>0</v>
      </c>
      <c r="T661" s="146" t="b">
        <v>1</v>
      </c>
      <c r="U661" s="146" t="s">
        <v>3890</v>
      </c>
      <c r="Z661" s="147" t="s">
        <v>5865</v>
      </c>
      <c r="AB661" s="147" t="s">
        <v>5865</v>
      </c>
      <c r="AC661" s="146" t="s">
        <v>3891</v>
      </c>
      <c r="AD661" s="146" t="s">
        <v>3892</v>
      </c>
      <c r="AE661" s="146" t="s">
        <v>3893</v>
      </c>
      <c r="AF661" s="146" t="s">
        <v>3894</v>
      </c>
      <c r="AG661" s="146" t="s">
        <v>6402</v>
      </c>
      <c r="AH661" s="146" t="s">
        <v>3895</v>
      </c>
      <c r="AI661" s="5">
        <v>39783</v>
      </c>
      <c r="AJ661" s="5">
        <v>42795</v>
      </c>
    </row>
    <row r="662" spans="1:37" ht="120" x14ac:dyDescent="0.25">
      <c r="A662" s="146">
        <v>2328</v>
      </c>
      <c r="B662" s="146" t="s">
        <v>3928</v>
      </c>
      <c r="C662" s="146" t="s">
        <v>3929</v>
      </c>
      <c r="D662" s="146">
        <v>25</v>
      </c>
      <c r="G662" s="146" t="s">
        <v>16</v>
      </c>
      <c r="H662" s="146" t="s">
        <v>17</v>
      </c>
      <c r="I662" s="146" t="s">
        <v>20</v>
      </c>
      <c r="J662" s="147" t="s">
        <v>5861</v>
      </c>
      <c r="K662" s="146" t="s">
        <v>469</v>
      </c>
      <c r="L662" s="146" t="s">
        <v>3930</v>
      </c>
      <c r="N662" s="146" t="s">
        <v>84</v>
      </c>
      <c r="P662" s="146" t="s">
        <v>20</v>
      </c>
      <c r="Q662" s="146" t="b">
        <v>0</v>
      </c>
      <c r="R662" s="146" t="b">
        <v>1</v>
      </c>
      <c r="S662" s="146" t="b">
        <v>0</v>
      </c>
      <c r="T662" s="146" t="b">
        <v>0</v>
      </c>
      <c r="Y662" s="146" t="s">
        <v>3931</v>
      </c>
      <c r="Z662" s="147" t="s">
        <v>5898</v>
      </c>
      <c r="AA662" s="183" t="s">
        <v>56</v>
      </c>
      <c r="AB662" s="147" t="s">
        <v>5869</v>
      </c>
      <c r="AC662" s="146" t="s">
        <v>3932</v>
      </c>
      <c r="AD662" s="146" t="s">
        <v>3933</v>
      </c>
      <c r="AE662" s="146" t="s">
        <v>3934</v>
      </c>
      <c r="AF662" s="146" t="s">
        <v>3935</v>
      </c>
      <c r="AG662" s="146" t="s">
        <v>6182</v>
      </c>
      <c r="AH662" s="146" t="s">
        <v>3936</v>
      </c>
      <c r="AI662" s="5">
        <v>39783</v>
      </c>
      <c r="AJ662" s="5">
        <v>42795</v>
      </c>
    </row>
    <row r="663" spans="1:37" ht="60" x14ac:dyDescent="0.25">
      <c r="A663" s="146">
        <v>2342</v>
      </c>
      <c r="B663" s="146" t="s">
        <v>3880</v>
      </c>
      <c r="C663" s="146" t="s">
        <v>3881</v>
      </c>
      <c r="D663" s="146">
        <v>20</v>
      </c>
      <c r="G663" s="146" t="s">
        <v>68</v>
      </c>
      <c r="H663" s="146" t="s">
        <v>69</v>
      </c>
      <c r="I663" s="146" t="s">
        <v>70</v>
      </c>
      <c r="J663" s="147" t="s">
        <v>5858</v>
      </c>
      <c r="K663" s="146" t="s">
        <v>3882</v>
      </c>
      <c r="L663" s="146" t="s">
        <v>3883</v>
      </c>
      <c r="N663" s="146" t="s">
        <v>8</v>
      </c>
      <c r="O663" s="146" t="s">
        <v>9</v>
      </c>
      <c r="P663" s="146" t="s">
        <v>72</v>
      </c>
      <c r="Q663" s="146" t="b">
        <v>0</v>
      </c>
      <c r="R663" s="146" t="b">
        <v>0</v>
      </c>
      <c r="S663" s="146" t="b">
        <v>0</v>
      </c>
      <c r="T663" s="146" t="b">
        <v>0</v>
      </c>
      <c r="Z663" s="147" t="s">
        <v>5865</v>
      </c>
      <c r="AB663" s="147" t="s">
        <v>5865</v>
      </c>
      <c r="AC663" s="146" t="s">
        <v>3884</v>
      </c>
      <c r="AD663" s="146" t="s">
        <v>3885</v>
      </c>
      <c r="AE663" s="146" t="s">
        <v>3886</v>
      </c>
      <c r="AF663" s="146" t="s">
        <v>3887</v>
      </c>
      <c r="AG663" s="146" t="s">
        <v>6401</v>
      </c>
      <c r="AI663" s="5">
        <v>39783</v>
      </c>
      <c r="AJ663" s="5">
        <v>42795</v>
      </c>
    </row>
    <row r="664" spans="1:37" ht="84" x14ac:dyDescent="0.25">
      <c r="A664" s="146">
        <v>2307</v>
      </c>
      <c r="B664" s="146" t="s">
        <v>3896</v>
      </c>
      <c r="C664" s="146" t="s">
        <v>3897</v>
      </c>
      <c r="D664" s="146">
        <v>800</v>
      </c>
      <c r="F664" s="146" t="s">
        <v>827</v>
      </c>
      <c r="G664" s="146" t="s">
        <v>307</v>
      </c>
      <c r="H664" s="146" t="s">
        <v>308</v>
      </c>
      <c r="I664" s="146" t="s">
        <v>309</v>
      </c>
      <c r="J664" s="147" t="s">
        <v>5860</v>
      </c>
      <c r="K664" s="146" t="s">
        <v>873</v>
      </c>
      <c r="L664" s="146" t="s">
        <v>3898</v>
      </c>
      <c r="N664" s="146" t="s">
        <v>1509</v>
      </c>
      <c r="P664" s="146" t="s">
        <v>311</v>
      </c>
      <c r="Q664" s="146" t="b">
        <v>0</v>
      </c>
      <c r="R664" s="146" t="b">
        <v>0</v>
      </c>
      <c r="S664" s="146" t="b">
        <v>0</v>
      </c>
      <c r="T664" s="146" t="b">
        <v>0</v>
      </c>
      <c r="W664" s="146">
        <v>267</v>
      </c>
      <c r="X664" s="146">
        <v>40</v>
      </c>
      <c r="Z664" s="147"/>
      <c r="AB664" s="147" t="s">
        <v>5865</v>
      </c>
      <c r="AC664" s="146" t="s">
        <v>3899</v>
      </c>
      <c r="AD664" s="146" t="s">
        <v>3900</v>
      </c>
      <c r="AE664" s="146" t="s">
        <v>3901</v>
      </c>
      <c r="AF664" s="146" t="s">
        <v>3902</v>
      </c>
      <c r="AG664" s="146" t="s">
        <v>6245</v>
      </c>
      <c r="AI664" s="5">
        <v>39783</v>
      </c>
      <c r="AJ664" s="5">
        <v>42795</v>
      </c>
    </row>
    <row r="665" spans="1:37" ht="120" x14ac:dyDescent="0.25">
      <c r="A665" s="146">
        <v>2303</v>
      </c>
      <c r="B665" s="146" t="s">
        <v>3820</v>
      </c>
      <c r="C665" s="146" t="s">
        <v>3821</v>
      </c>
      <c r="D665" s="146">
        <v>172</v>
      </c>
      <c r="F665" s="146" t="s">
        <v>2690</v>
      </c>
      <c r="G665" s="146" t="s">
        <v>50</v>
      </c>
      <c r="H665" s="146" t="s">
        <v>81</v>
      </c>
      <c r="I665" s="146" t="s">
        <v>81</v>
      </c>
      <c r="J665" s="147" t="s">
        <v>5862</v>
      </c>
      <c r="K665" s="146" t="s">
        <v>418</v>
      </c>
      <c r="L665" s="146" t="s">
        <v>3822</v>
      </c>
      <c r="N665" s="146" t="s">
        <v>8</v>
      </c>
      <c r="O665" s="146" t="s">
        <v>110</v>
      </c>
      <c r="P665" s="146" t="s">
        <v>85</v>
      </c>
      <c r="Q665" s="146" t="b">
        <v>0</v>
      </c>
      <c r="R665" s="146" t="b">
        <v>0</v>
      </c>
      <c r="S665" s="146" t="b">
        <v>1</v>
      </c>
      <c r="T665" s="146" t="b">
        <v>0</v>
      </c>
      <c r="W665" s="146">
        <v>16</v>
      </c>
      <c r="X665" s="146">
        <v>5</v>
      </c>
      <c r="Z665" s="147" t="s">
        <v>5865</v>
      </c>
      <c r="AB665" s="147" t="s">
        <v>5865</v>
      </c>
      <c r="AC665" s="146" t="s">
        <v>3823</v>
      </c>
      <c r="AD665" s="146" t="s">
        <v>3824</v>
      </c>
      <c r="AE665" s="146" t="s">
        <v>3825</v>
      </c>
      <c r="AF665" s="146" t="s">
        <v>3826</v>
      </c>
      <c r="AG665" s="146" t="s">
        <v>6400</v>
      </c>
      <c r="AI665" s="5">
        <v>39783</v>
      </c>
      <c r="AJ665" s="5">
        <v>42795</v>
      </c>
    </row>
    <row r="666" spans="1:37" ht="144" x14ac:dyDescent="0.25">
      <c r="A666" s="146">
        <v>2301</v>
      </c>
      <c r="B666" s="146" t="s">
        <v>3866</v>
      </c>
      <c r="C666" s="146" t="s">
        <v>3867</v>
      </c>
      <c r="D666" s="146">
        <v>43</v>
      </c>
      <c r="G666" s="146" t="s">
        <v>68</v>
      </c>
      <c r="H666" s="146" t="s">
        <v>69</v>
      </c>
      <c r="I666" s="146" t="s">
        <v>70</v>
      </c>
      <c r="J666" s="147" t="s">
        <v>5857</v>
      </c>
      <c r="K666" s="146" t="s">
        <v>63</v>
      </c>
      <c r="L666" s="146" t="s">
        <v>3868</v>
      </c>
      <c r="N666" s="146" t="s">
        <v>1509</v>
      </c>
      <c r="P666" s="146" t="s">
        <v>72</v>
      </c>
      <c r="Q666" s="146" t="b">
        <v>1</v>
      </c>
      <c r="R666" s="146" t="b">
        <v>1</v>
      </c>
      <c r="S666" s="146" t="b">
        <v>0</v>
      </c>
      <c r="T666" s="146" t="b">
        <v>0</v>
      </c>
      <c r="Z666" s="147" t="s">
        <v>5865</v>
      </c>
      <c r="AB666" s="147" t="s">
        <v>5865</v>
      </c>
      <c r="AC666" s="146" t="s">
        <v>3869</v>
      </c>
      <c r="AD666" s="146" t="s">
        <v>3870</v>
      </c>
      <c r="AE666" s="146" t="s">
        <v>3871</v>
      </c>
      <c r="AF666" s="146" t="s">
        <v>3872</v>
      </c>
      <c r="AG666" s="146" t="s">
        <v>6399</v>
      </c>
      <c r="AI666" s="5">
        <v>39783</v>
      </c>
      <c r="AJ666" s="5">
        <v>42795</v>
      </c>
    </row>
    <row r="667" spans="1:37" ht="132" x14ac:dyDescent="0.25">
      <c r="A667" s="146">
        <v>2302</v>
      </c>
      <c r="B667" s="146" t="s">
        <v>3873</v>
      </c>
      <c r="C667" s="146" t="s">
        <v>3874</v>
      </c>
      <c r="D667" s="146">
        <v>188</v>
      </c>
      <c r="F667" s="146" t="s">
        <v>2690</v>
      </c>
      <c r="G667" s="146" t="s">
        <v>50</v>
      </c>
      <c r="H667" s="146" t="s">
        <v>81</v>
      </c>
      <c r="I667" s="146" t="s">
        <v>81</v>
      </c>
      <c r="J667" s="147" t="s">
        <v>5861</v>
      </c>
      <c r="K667" s="146" t="s">
        <v>3875</v>
      </c>
      <c r="L667" s="146" t="s">
        <v>3822</v>
      </c>
      <c r="N667" s="146" t="s">
        <v>8</v>
      </c>
      <c r="O667" s="146" t="s">
        <v>110</v>
      </c>
      <c r="P667" s="146" t="s">
        <v>85</v>
      </c>
      <c r="Q667" s="146" t="b">
        <v>0</v>
      </c>
      <c r="R667" s="146" t="b">
        <v>0</v>
      </c>
      <c r="S667" s="146" t="b">
        <v>1</v>
      </c>
      <c r="T667" s="146" t="b">
        <v>0</v>
      </c>
      <c r="W667" s="146">
        <v>14</v>
      </c>
      <c r="X667" s="146">
        <v>5</v>
      </c>
      <c r="Z667" s="147" t="s">
        <v>5865</v>
      </c>
      <c r="AB667" s="147" t="s">
        <v>5865</v>
      </c>
      <c r="AC667" s="146" t="s">
        <v>3876</v>
      </c>
      <c r="AD667" s="146" t="s">
        <v>3877</v>
      </c>
      <c r="AE667" s="146" t="s">
        <v>3878</v>
      </c>
      <c r="AF667" s="146" t="s">
        <v>3879</v>
      </c>
      <c r="AG667" s="146" t="s">
        <v>6398</v>
      </c>
      <c r="AI667" s="5">
        <v>39783</v>
      </c>
      <c r="AJ667" s="5">
        <v>42795</v>
      </c>
    </row>
    <row r="668" spans="1:37" ht="84" x14ac:dyDescent="0.25">
      <c r="A668" s="146">
        <v>2340</v>
      </c>
      <c r="B668" s="146" t="s">
        <v>3848</v>
      </c>
      <c r="C668" s="146" t="s">
        <v>3849</v>
      </c>
      <c r="G668" s="146" t="s">
        <v>50</v>
      </c>
      <c r="H668" s="146" t="s">
        <v>398</v>
      </c>
      <c r="I668" s="146" t="s">
        <v>1492</v>
      </c>
      <c r="J668" s="147" t="s">
        <v>5858</v>
      </c>
      <c r="K668" s="146" t="s">
        <v>1903</v>
      </c>
      <c r="L668" s="146" t="s">
        <v>2585</v>
      </c>
      <c r="N668" s="146" t="s">
        <v>8</v>
      </c>
      <c r="O668" s="146" t="s">
        <v>9</v>
      </c>
      <c r="P668" s="146" t="s">
        <v>55</v>
      </c>
      <c r="Q668" s="146" t="b">
        <v>1</v>
      </c>
      <c r="R668" s="146" t="b">
        <v>0</v>
      </c>
      <c r="S668" s="146" t="b">
        <v>0</v>
      </c>
      <c r="T668" s="146" t="b">
        <v>0</v>
      </c>
      <c r="W668" s="146">
        <v>260</v>
      </c>
      <c r="Z668" s="147" t="s">
        <v>5865</v>
      </c>
      <c r="AA668" s="146" t="s">
        <v>45</v>
      </c>
      <c r="AB668" s="147" t="s">
        <v>5868</v>
      </c>
      <c r="AC668" s="146" t="s">
        <v>3850</v>
      </c>
      <c r="AD668" s="146" t="s">
        <v>3851</v>
      </c>
      <c r="AE668" s="146" t="s">
        <v>3852</v>
      </c>
      <c r="AF668" s="146" t="s">
        <v>3853</v>
      </c>
      <c r="AG668" s="146" t="s">
        <v>6397</v>
      </c>
      <c r="AI668" s="5">
        <v>39783</v>
      </c>
      <c r="AJ668" s="5">
        <v>42795</v>
      </c>
    </row>
    <row r="669" spans="1:37" ht="96" x14ac:dyDescent="0.25">
      <c r="A669" s="146">
        <v>2338</v>
      </c>
      <c r="B669" s="146" t="s">
        <v>3854</v>
      </c>
      <c r="C669" s="146" t="s">
        <v>3855</v>
      </c>
      <c r="D669" s="146">
        <v>300</v>
      </c>
      <c r="F669" s="146" t="s">
        <v>636</v>
      </c>
      <c r="G669" s="146" t="s">
        <v>50</v>
      </c>
      <c r="H669" s="146" t="s">
        <v>81</v>
      </c>
      <c r="I669" s="146" t="s">
        <v>81</v>
      </c>
      <c r="J669" s="147" t="s">
        <v>5859</v>
      </c>
      <c r="K669" s="146" t="s">
        <v>3032</v>
      </c>
      <c r="L669" s="146" t="s">
        <v>3681</v>
      </c>
      <c r="N669" s="146" t="s">
        <v>8</v>
      </c>
      <c r="O669" s="146" t="s">
        <v>110</v>
      </c>
      <c r="P669" s="146" t="s">
        <v>85</v>
      </c>
      <c r="Q669" s="146" t="b">
        <v>0</v>
      </c>
      <c r="R669" s="146" t="b">
        <v>0</v>
      </c>
      <c r="S669" s="146" t="b">
        <v>0</v>
      </c>
      <c r="T669" s="146" t="b">
        <v>0</v>
      </c>
      <c r="W669" s="146">
        <v>210</v>
      </c>
      <c r="X669" s="146">
        <v>6</v>
      </c>
      <c r="Z669" s="147" t="s">
        <v>5865</v>
      </c>
      <c r="AB669" s="147" t="s">
        <v>5865</v>
      </c>
      <c r="AC669" s="146" t="s">
        <v>3856</v>
      </c>
      <c r="AD669" s="146" t="s">
        <v>3857</v>
      </c>
      <c r="AE669" s="146" t="s">
        <v>3858</v>
      </c>
      <c r="AF669" s="146" t="s">
        <v>3859</v>
      </c>
      <c r="AG669" s="146" t="s">
        <v>6383</v>
      </c>
      <c r="AI669" s="5">
        <v>39783</v>
      </c>
      <c r="AJ669" s="5">
        <v>42705</v>
      </c>
    </row>
    <row r="670" spans="1:37" ht="60" x14ac:dyDescent="0.25">
      <c r="A670" s="146">
        <v>2337</v>
      </c>
      <c r="B670" s="146" t="s">
        <v>3842</v>
      </c>
      <c r="C670" s="146" t="s">
        <v>3843</v>
      </c>
      <c r="D670" s="146">
        <v>1000</v>
      </c>
      <c r="G670" s="146" t="s">
        <v>50</v>
      </c>
      <c r="H670" s="146" t="s">
        <v>81</v>
      </c>
      <c r="I670" s="146" t="s">
        <v>2316</v>
      </c>
      <c r="J670" s="147" t="s">
        <v>5856</v>
      </c>
      <c r="K670" s="146" t="s">
        <v>82</v>
      </c>
      <c r="L670" s="146" t="s">
        <v>2500</v>
      </c>
      <c r="N670" s="146" t="s">
        <v>8</v>
      </c>
      <c r="O670" s="146" t="s">
        <v>9</v>
      </c>
      <c r="P670" s="146" t="s">
        <v>85</v>
      </c>
      <c r="Q670" s="146" t="b">
        <v>0</v>
      </c>
      <c r="R670" s="146" t="b">
        <v>0</v>
      </c>
      <c r="S670" s="146" t="b">
        <v>0</v>
      </c>
      <c r="T670" s="146" t="b">
        <v>0</v>
      </c>
      <c r="Z670" s="147" t="s">
        <v>5865</v>
      </c>
      <c r="AA670" s="146" t="s">
        <v>242</v>
      </c>
      <c r="AB670" s="147" t="s">
        <v>5885</v>
      </c>
      <c r="AC670" s="146" t="s">
        <v>3844</v>
      </c>
      <c r="AD670" s="146" t="s">
        <v>3845</v>
      </c>
      <c r="AE670" s="146" t="s">
        <v>3846</v>
      </c>
      <c r="AF670" s="146" t="s">
        <v>3847</v>
      </c>
      <c r="AG670" s="146" t="s">
        <v>6396</v>
      </c>
      <c r="AI670" s="5">
        <v>39783</v>
      </c>
      <c r="AJ670" s="5">
        <v>42705</v>
      </c>
    </row>
    <row r="671" spans="1:37" ht="84" x14ac:dyDescent="0.25">
      <c r="A671" s="146">
        <v>2316</v>
      </c>
      <c r="B671" s="146" t="s">
        <v>3903</v>
      </c>
      <c r="C671" s="146" t="s">
        <v>3904</v>
      </c>
      <c r="D671" s="146">
        <v>100</v>
      </c>
      <c r="G671" s="146" t="s">
        <v>16</v>
      </c>
      <c r="H671" s="146" t="s">
        <v>17</v>
      </c>
      <c r="I671" s="146" t="s">
        <v>16</v>
      </c>
      <c r="J671" s="147" t="s">
        <v>5863</v>
      </c>
      <c r="K671" s="146" t="s">
        <v>3905</v>
      </c>
      <c r="L671" s="146" t="s">
        <v>3906</v>
      </c>
      <c r="N671" s="146" t="s">
        <v>8</v>
      </c>
      <c r="O671" s="146" t="s">
        <v>110</v>
      </c>
      <c r="P671" s="146" t="s">
        <v>20</v>
      </c>
      <c r="Q671" s="146" t="b">
        <v>0</v>
      </c>
      <c r="R671" s="146" t="b">
        <v>0</v>
      </c>
      <c r="S671" s="146" t="b">
        <v>0</v>
      </c>
      <c r="T671" s="146" t="b">
        <v>0</v>
      </c>
      <c r="Z671" s="147" t="s">
        <v>5865</v>
      </c>
      <c r="AB671" s="147" t="s">
        <v>5865</v>
      </c>
      <c r="AC671" s="146" t="s">
        <v>3907</v>
      </c>
      <c r="AD671" s="146" t="s">
        <v>3908</v>
      </c>
      <c r="AE671" s="146" t="s">
        <v>3909</v>
      </c>
      <c r="AF671" s="146" t="s">
        <v>3910</v>
      </c>
      <c r="AG671" s="146" t="s">
        <v>6395</v>
      </c>
      <c r="AH671" s="146" t="s">
        <v>3911</v>
      </c>
      <c r="AI671" s="5">
        <v>39783</v>
      </c>
      <c r="AJ671" s="5">
        <v>42522</v>
      </c>
    </row>
    <row r="672" spans="1:37" ht="72" x14ac:dyDescent="0.25">
      <c r="A672" s="146">
        <v>2325</v>
      </c>
      <c r="B672" s="146" t="s">
        <v>3921</v>
      </c>
      <c r="C672" s="146" t="s">
        <v>3922</v>
      </c>
      <c r="G672" s="146" t="s">
        <v>307</v>
      </c>
      <c r="H672" s="146" t="s">
        <v>637</v>
      </c>
      <c r="I672" s="146" t="s">
        <v>637</v>
      </c>
      <c r="J672" s="147" t="s">
        <v>5859</v>
      </c>
      <c r="K672" s="146" t="s">
        <v>3032</v>
      </c>
      <c r="L672" s="146" t="s">
        <v>3923</v>
      </c>
      <c r="N672" s="146" t="s">
        <v>8</v>
      </c>
      <c r="O672" s="146" t="s">
        <v>9</v>
      </c>
      <c r="P672" s="146" t="s">
        <v>311</v>
      </c>
      <c r="Q672" s="146" t="b">
        <v>0</v>
      </c>
      <c r="R672" s="146" t="b">
        <v>0</v>
      </c>
      <c r="S672" s="146" t="b">
        <v>0</v>
      </c>
      <c r="T672" s="146" t="b">
        <v>0</v>
      </c>
      <c r="Z672" s="147" t="s">
        <v>5865</v>
      </c>
      <c r="AB672" s="147" t="s">
        <v>5865</v>
      </c>
      <c r="AC672" s="146" t="s">
        <v>3924</v>
      </c>
      <c r="AD672" s="146" t="s">
        <v>3925</v>
      </c>
      <c r="AE672" s="146" t="s">
        <v>3926</v>
      </c>
      <c r="AF672" s="146" t="s">
        <v>3927</v>
      </c>
      <c r="AG672" s="146" t="s">
        <v>6394</v>
      </c>
      <c r="AI672" s="5">
        <v>39783</v>
      </c>
      <c r="AJ672" s="5">
        <v>42522</v>
      </c>
    </row>
    <row r="673" spans="1:37" ht="96" x14ac:dyDescent="0.25">
      <c r="A673" s="146">
        <v>2341</v>
      </c>
      <c r="B673" s="146" t="s">
        <v>3912</v>
      </c>
      <c r="C673" s="146" t="s">
        <v>3913</v>
      </c>
      <c r="D673" s="146">
        <v>40</v>
      </c>
      <c r="G673" s="146" t="s">
        <v>68</v>
      </c>
      <c r="H673" s="146" t="s">
        <v>665</v>
      </c>
      <c r="I673" s="146" t="s">
        <v>1983</v>
      </c>
      <c r="J673" s="147" t="s">
        <v>5858</v>
      </c>
      <c r="K673" s="146" t="s">
        <v>3914</v>
      </c>
      <c r="L673" s="146" t="s">
        <v>3915</v>
      </c>
      <c r="N673" s="146" t="s">
        <v>84</v>
      </c>
      <c r="P673" s="146" t="s">
        <v>20</v>
      </c>
      <c r="Q673" s="146" t="b">
        <v>0</v>
      </c>
      <c r="R673" s="146" t="b">
        <v>0</v>
      </c>
      <c r="S673" s="146" t="b">
        <v>0</v>
      </c>
      <c r="T673" s="146" t="b">
        <v>0</v>
      </c>
      <c r="Y673" s="146" t="s">
        <v>3916</v>
      </c>
      <c r="Z673" s="147" t="s">
        <v>5890</v>
      </c>
      <c r="AA673" s="146" t="s">
        <v>45</v>
      </c>
      <c r="AB673" s="147" t="s">
        <v>5868</v>
      </c>
      <c r="AC673" s="146" t="s">
        <v>3917</v>
      </c>
      <c r="AD673" s="146" t="s">
        <v>3918</v>
      </c>
      <c r="AE673" s="146" t="s">
        <v>3919</v>
      </c>
      <c r="AF673" s="146" t="s">
        <v>3920</v>
      </c>
      <c r="AG673" s="146" t="s">
        <v>6393</v>
      </c>
      <c r="AI673" s="5">
        <v>39783</v>
      </c>
      <c r="AJ673" s="5">
        <v>42522</v>
      </c>
    </row>
    <row r="674" spans="1:37" ht="48" x14ac:dyDescent="0.25">
      <c r="A674" s="146">
        <v>2292</v>
      </c>
      <c r="B674" s="146" t="s">
        <v>3972</v>
      </c>
      <c r="C674" s="146" t="s">
        <v>3973</v>
      </c>
      <c r="D674" s="146">
        <v>30</v>
      </c>
      <c r="E674" s="146" t="s">
        <v>413</v>
      </c>
      <c r="G674" s="146" t="s">
        <v>16</v>
      </c>
      <c r="H674" s="146" t="s">
        <v>17</v>
      </c>
      <c r="I674" s="146" t="s">
        <v>16</v>
      </c>
      <c r="J674" s="147" t="s">
        <v>5858</v>
      </c>
      <c r="K674" s="146" t="s">
        <v>3974</v>
      </c>
      <c r="L674" s="146" t="s">
        <v>3975</v>
      </c>
      <c r="M674" s="146" t="s">
        <v>3976</v>
      </c>
      <c r="N674" s="146" t="s">
        <v>414</v>
      </c>
      <c r="P674" s="146" t="s">
        <v>20</v>
      </c>
      <c r="Q674" s="146" t="b">
        <v>0</v>
      </c>
      <c r="R674" s="146" t="b">
        <v>0</v>
      </c>
      <c r="S674" s="146" t="b">
        <v>0</v>
      </c>
      <c r="T674" s="146" t="b">
        <v>0</v>
      </c>
      <c r="Y674" s="146" t="s">
        <v>3977</v>
      </c>
      <c r="Z674" s="147" t="s">
        <v>5903</v>
      </c>
      <c r="AA674" s="146" t="s">
        <v>34</v>
      </c>
      <c r="AB674" s="147" t="s">
        <v>5867</v>
      </c>
      <c r="AC674" s="146" t="s">
        <v>3978</v>
      </c>
      <c r="AD674" s="146" t="s">
        <v>3979</v>
      </c>
      <c r="AE674" s="146" t="s">
        <v>3980</v>
      </c>
      <c r="AF674" s="146" t="s">
        <v>3981</v>
      </c>
      <c r="AG674" s="146" t="s">
        <v>6392</v>
      </c>
      <c r="AH674" s="146" t="s">
        <v>3982</v>
      </c>
      <c r="AI674" s="5">
        <v>39692</v>
      </c>
      <c r="AJ674" s="5">
        <v>42795</v>
      </c>
      <c r="AK674" s="146" t="s">
        <v>189</v>
      </c>
    </row>
    <row r="675" spans="1:37" ht="84" x14ac:dyDescent="0.25">
      <c r="A675" s="146">
        <v>2252</v>
      </c>
      <c r="B675" s="146" t="s">
        <v>3937</v>
      </c>
      <c r="C675" s="146" t="s">
        <v>3938</v>
      </c>
      <c r="D675" s="146">
        <v>24</v>
      </c>
      <c r="E675" s="146" t="s">
        <v>413</v>
      </c>
      <c r="G675" s="146" t="s">
        <v>16</v>
      </c>
      <c r="H675" s="146" t="s">
        <v>17</v>
      </c>
      <c r="I675" s="146" t="s">
        <v>16</v>
      </c>
      <c r="J675" s="147" t="s">
        <v>5856</v>
      </c>
      <c r="K675" s="146" t="s">
        <v>92</v>
      </c>
      <c r="L675" s="146" t="s">
        <v>3939</v>
      </c>
      <c r="N675" s="146" t="s">
        <v>414</v>
      </c>
      <c r="P675" s="146" t="s">
        <v>20</v>
      </c>
      <c r="Q675" s="146" t="b">
        <v>0</v>
      </c>
      <c r="R675" s="146" t="b">
        <v>0</v>
      </c>
      <c r="S675" s="146" t="b">
        <v>0</v>
      </c>
      <c r="T675" s="146" t="b">
        <v>0</v>
      </c>
      <c r="Y675" s="146" t="s">
        <v>766</v>
      </c>
      <c r="Z675" s="147" t="s">
        <v>5880</v>
      </c>
      <c r="AA675" s="146" t="s">
        <v>34</v>
      </c>
      <c r="AB675" s="147" t="s">
        <v>5867</v>
      </c>
      <c r="AC675" s="146" t="s">
        <v>3940</v>
      </c>
      <c r="AD675" s="146" t="s">
        <v>3941</v>
      </c>
      <c r="AE675" s="146" t="s">
        <v>3942</v>
      </c>
      <c r="AF675" s="146" t="s">
        <v>3943</v>
      </c>
      <c r="AG675" s="146" t="s">
        <v>6391</v>
      </c>
      <c r="AH675" s="146" t="s">
        <v>6390</v>
      </c>
      <c r="AI675" s="5">
        <v>39692</v>
      </c>
      <c r="AJ675" s="5">
        <v>42795</v>
      </c>
      <c r="AK675" s="146" t="s">
        <v>189</v>
      </c>
    </row>
    <row r="676" spans="1:37" ht="72" x14ac:dyDescent="0.25">
      <c r="A676" s="146">
        <v>2250</v>
      </c>
      <c r="B676" s="146" t="s">
        <v>3964</v>
      </c>
      <c r="C676" s="146" t="s">
        <v>3965</v>
      </c>
      <c r="D676" s="146">
        <v>24</v>
      </c>
      <c r="G676" s="146" t="s">
        <v>16</v>
      </c>
      <c r="H676" s="146" t="s">
        <v>17</v>
      </c>
      <c r="I676" s="146" t="s">
        <v>16</v>
      </c>
      <c r="J676" s="147" t="s">
        <v>5861</v>
      </c>
      <c r="K676" s="146" t="s">
        <v>469</v>
      </c>
      <c r="L676" s="146" t="s">
        <v>714</v>
      </c>
      <c r="M676" s="146" t="s">
        <v>3966</v>
      </c>
      <c r="N676" s="146" t="s">
        <v>1509</v>
      </c>
      <c r="P676" s="146" t="s">
        <v>20</v>
      </c>
      <c r="Q676" s="146" t="b">
        <v>0</v>
      </c>
      <c r="R676" s="146" t="b">
        <v>0</v>
      </c>
      <c r="S676" s="146" t="b">
        <v>0</v>
      </c>
      <c r="T676" s="146" t="b">
        <v>0</v>
      </c>
      <c r="Z676" s="147" t="s">
        <v>5865</v>
      </c>
      <c r="AB676" s="147" t="s">
        <v>5865</v>
      </c>
      <c r="AC676" s="146" t="s">
        <v>3967</v>
      </c>
      <c r="AD676" s="146" t="s">
        <v>3968</v>
      </c>
      <c r="AE676" s="146" t="s">
        <v>3969</v>
      </c>
      <c r="AF676" s="146" t="s">
        <v>3970</v>
      </c>
      <c r="AG676" s="146" t="s">
        <v>6389</v>
      </c>
      <c r="AH676" s="146" t="s">
        <v>3971</v>
      </c>
      <c r="AI676" s="5">
        <v>39692</v>
      </c>
      <c r="AJ676" s="5">
        <v>42795</v>
      </c>
    </row>
    <row r="677" spans="1:37" ht="96" x14ac:dyDescent="0.25">
      <c r="A677" s="146">
        <v>2267</v>
      </c>
      <c r="B677" s="146" t="s">
        <v>3951</v>
      </c>
      <c r="C677" s="146" t="s">
        <v>3952</v>
      </c>
      <c r="D677" s="146">
        <v>450</v>
      </c>
      <c r="F677" s="146" t="s">
        <v>636</v>
      </c>
      <c r="G677" s="146" t="s">
        <v>50</v>
      </c>
      <c r="H677" s="146" t="s">
        <v>81</v>
      </c>
      <c r="I677" s="146" t="s">
        <v>81</v>
      </c>
      <c r="J677" s="147" t="s">
        <v>5858</v>
      </c>
      <c r="K677" s="146" t="s">
        <v>1794</v>
      </c>
      <c r="L677" s="146" t="s">
        <v>3953</v>
      </c>
      <c r="N677" s="146" t="s">
        <v>8</v>
      </c>
      <c r="O677" s="146" t="s">
        <v>110</v>
      </c>
      <c r="P677" s="146" t="s">
        <v>85</v>
      </c>
      <c r="Q677" s="146" t="b">
        <v>0</v>
      </c>
      <c r="R677" s="146" t="b">
        <v>0</v>
      </c>
      <c r="S677" s="146" t="b">
        <v>1</v>
      </c>
      <c r="T677" s="146" t="b">
        <v>0</v>
      </c>
      <c r="Z677" s="147" t="s">
        <v>5865</v>
      </c>
      <c r="AB677" s="147" t="s">
        <v>5865</v>
      </c>
      <c r="AC677" s="146" t="s">
        <v>3954</v>
      </c>
      <c r="AD677" s="146" t="s">
        <v>3955</v>
      </c>
      <c r="AE677" s="146" t="s">
        <v>3956</v>
      </c>
      <c r="AF677" s="146" t="s">
        <v>3957</v>
      </c>
      <c r="AG677" s="146" t="s">
        <v>6388</v>
      </c>
      <c r="AI677" s="5">
        <v>39692</v>
      </c>
      <c r="AJ677" s="5">
        <v>42795</v>
      </c>
    </row>
    <row r="678" spans="1:37" ht="132" x14ac:dyDescent="0.25">
      <c r="A678" s="146">
        <v>2269</v>
      </c>
      <c r="B678" s="146" t="s">
        <v>3998</v>
      </c>
      <c r="C678" s="146" t="s">
        <v>3999</v>
      </c>
      <c r="D678" s="146">
        <v>839</v>
      </c>
      <c r="F678" s="146" t="s">
        <v>2363</v>
      </c>
      <c r="G678" s="146" t="s">
        <v>307</v>
      </c>
      <c r="H678" s="146" t="s">
        <v>637</v>
      </c>
      <c r="I678" s="146" t="s">
        <v>637</v>
      </c>
      <c r="J678" s="147" t="s">
        <v>5861</v>
      </c>
      <c r="K678" s="146" t="s">
        <v>3768</v>
      </c>
      <c r="L678" s="146" t="s">
        <v>4000</v>
      </c>
      <c r="N678" s="146" t="s">
        <v>1509</v>
      </c>
      <c r="P678" s="146" t="s">
        <v>311</v>
      </c>
      <c r="Q678" s="146" t="b">
        <v>0</v>
      </c>
      <c r="R678" s="146" t="b">
        <v>0</v>
      </c>
      <c r="S678" s="146" t="b">
        <v>0</v>
      </c>
      <c r="T678" s="146" t="b">
        <v>1</v>
      </c>
      <c r="U678" s="146" t="s">
        <v>4001</v>
      </c>
      <c r="V678" s="146" t="s">
        <v>4002</v>
      </c>
      <c r="W678" s="146">
        <v>1000</v>
      </c>
      <c r="X678" s="146">
        <v>400</v>
      </c>
      <c r="Z678" s="147" t="s">
        <v>5865</v>
      </c>
      <c r="AB678" s="147" t="s">
        <v>5865</v>
      </c>
      <c r="AC678" s="146" t="s">
        <v>4003</v>
      </c>
      <c r="AD678" s="146" t="s">
        <v>4004</v>
      </c>
      <c r="AE678" s="146" t="s">
        <v>4005</v>
      </c>
      <c r="AF678" s="146" t="s">
        <v>4006</v>
      </c>
      <c r="AG678" s="146" t="s">
        <v>6387</v>
      </c>
      <c r="AH678" s="146" t="s">
        <v>4007</v>
      </c>
      <c r="AI678" s="5">
        <v>39692</v>
      </c>
      <c r="AJ678" s="5">
        <v>42795</v>
      </c>
    </row>
    <row r="679" spans="1:37" ht="132" x14ac:dyDescent="0.25">
      <c r="A679" s="146">
        <v>2259</v>
      </c>
      <c r="B679" s="146" t="s">
        <v>3958</v>
      </c>
      <c r="C679" s="146" t="s">
        <v>3959</v>
      </c>
      <c r="D679" s="146">
        <v>50</v>
      </c>
      <c r="G679" s="146" t="s">
        <v>68</v>
      </c>
      <c r="H679" s="146" t="s">
        <v>69</v>
      </c>
      <c r="I679" s="146" t="s">
        <v>70</v>
      </c>
      <c r="J679" s="147" t="s">
        <v>5858</v>
      </c>
      <c r="K679" s="146" t="s">
        <v>37</v>
      </c>
      <c r="L679" s="146" t="s">
        <v>3883</v>
      </c>
      <c r="N679" s="146" t="s">
        <v>1509</v>
      </c>
      <c r="P679" s="146" t="s">
        <v>72</v>
      </c>
      <c r="Q679" s="146" t="b">
        <v>0</v>
      </c>
      <c r="R679" s="146" t="b">
        <v>0</v>
      </c>
      <c r="S679" s="146" t="b">
        <v>0</v>
      </c>
      <c r="T679" s="146" t="b">
        <v>0</v>
      </c>
      <c r="Z679" s="147" t="s">
        <v>5865</v>
      </c>
      <c r="AB679" s="147" t="s">
        <v>5865</v>
      </c>
      <c r="AC679" s="146" t="s">
        <v>3960</v>
      </c>
      <c r="AD679" s="146" t="s">
        <v>3961</v>
      </c>
      <c r="AE679" s="146" t="s">
        <v>3962</v>
      </c>
      <c r="AF679" s="146" t="s">
        <v>3963</v>
      </c>
      <c r="AG679" s="146" t="s">
        <v>6386</v>
      </c>
      <c r="AI679" s="5">
        <v>39692</v>
      </c>
      <c r="AJ679" s="5">
        <v>42795</v>
      </c>
    </row>
    <row r="680" spans="1:37" ht="228" x14ac:dyDescent="0.25">
      <c r="A680" s="146">
        <v>2217</v>
      </c>
      <c r="B680" s="146" t="s">
        <v>3944</v>
      </c>
      <c r="C680" s="146" t="s">
        <v>3945</v>
      </c>
      <c r="D680" s="146">
        <v>123</v>
      </c>
      <c r="G680" s="146" t="s">
        <v>3</v>
      </c>
      <c r="H680" s="146" t="s">
        <v>4</v>
      </c>
      <c r="I680" s="146" t="s">
        <v>5</v>
      </c>
      <c r="J680" s="147" t="s">
        <v>5856</v>
      </c>
      <c r="K680" s="146" t="s">
        <v>136</v>
      </c>
      <c r="L680" s="146" t="s">
        <v>3946</v>
      </c>
      <c r="N680" s="146" t="s">
        <v>84</v>
      </c>
      <c r="P680" s="146" t="s">
        <v>10</v>
      </c>
      <c r="Q680" s="146" t="b">
        <v>1</v>
      </c>
      <c r="R680" s="146" t="b">
        <v>1</v>
      </c>
      <c r="S680" s="146" t="b">
        <v>0</v>
      </c>
      <c r="T680" s="146" t="b">
        <v>0</v>
      </c>
      <c r="W680" s="146">
        <v>1000</v>
      </c>
      <c r="Y680" s="146" t="s">
        <v>3751</v>
      </c>
      <c r="Z680" s="147" t="s">
        <v>5900</v>
      </c>
      <c r="AA680" s="183" t="s">
        <v>56</v>
      </c>
      <c r="AB680" s="147" t="s">
        <v>5869</v>
      </c>
      <c r="AC680" s="146" t="s">
        <v>3947</v>
      </c>
      <c r="AD680" s="146" t="s">
        <v>3948</v>
      </c>
      <c r="AE680" s="146" t="s">
        <v>3949</v>
      </c>
      <c r="AF680" s="146" t="s">
        <v>3950</v>
      </c>
      <c r="AG680" s="146" t="s">
        <v>6385</v>
      </c>
      <c r="AI680" s="5">
        <v>39692</v>
      </c>
      <c r="AJ680" s="5">
        <v>42795</v>
      </c>
    </row>
    <row r="681" spans="1:37" ht="168" x14ac:dyDescent="0.25">
      <c r="A681" s="146">
        <v>2255</v>
      </c>
      <c r="B681" s="146" t="s">
        <v>3983</v>
      </c>
      <c r="C681" s="146" t="s">
        <v>3984</v>
      </c>
      <c r="D681" s="146">
        <v>100</v>
      </c>
      <c r="F681" s="146" t="s">
        <v>827</v>
      </c>
      <c r="G681" s="146" t="s">
        <v>50</v>
      </c>
      <c r="H681" s="146" t="s">
        <v>81</v>
      </c>
      <c r="I681" s="146" t="s">
        <v>314</v>
      </c>
      <c r="J681" s="147" t="s">
        <v>5861</v>
      </c>
      <c r="K681" s="146" t="s">
        <v>3985</v>
      </c>
      <c r="L681" s="146" t="s">
        <v>3986</v>
      </c>
      <c r="N681" s="146" t="s">
        <v>84</v>
      </c>
      <c r="P681" s="146" t="s">
        <v>85</v>
      </c>
      <c r="Q681" s="146" t="b">
        <v>0</v>
      </c>
      <c r="R681" s="146" t="b">
        <v>0</v>
      </c>
      <c r="S681" s="146" t="b">
        <v>0</v>
      </c>
      <c r="T681" s="146" t="b">
        <v>0</v>
      </c>
      <c r="W681" s="146">
        <v>40</v>
      </c>
      <c r="X681" s="146">
        <v>120</v>
      </c>
      <c r="Y681" s="146" t="s">
        <v>618</v>
      </c>
      <c r="Z681" s="171" t="s">
        <v>5884</v>
      </c>
      <c r="AA681" s="146" t="s">
        <v>64</v>
      </c>
      <c r="AB681" s="147" t="s">
        <v>5870</v>
      </c>
      <c r="AC681" s="146" t="s">
        <v>3987</v>
      </c>
      <c r="AD681" s="146" t="s">
        <v>3988</v>
      </c>
      <c r="AE681" s="146" t="s">
        <v>3989</v>
      </c>
      <c r="AF681" s="146" t="s">
        <v>3990</v>
      </c>
      <c r="AI681" s="5">
        <v>39692</v>
      </c>
      <c r="AJ681" s="5">
        <v>42705</v>
      </c>
    </row>
    <row r="682" spans="1:37" ht="48" x14ac:dyDescent="0.25">
      <c r="A682" s="146">
        <v>2263</v>
      </c>
      <c r="B682" s="146" t="s">
        <v>3991</v>
      </c>
      <c r="C682" s="146" t="s">
        <v>3992</v>
      </c>
      <c r="G682" s="146" t="s">
        <v>68</v>
      </c>
      <c r="H682" s="146" t="s">
        <v>69</v>
      </c>
      <c r="I682" s="146" t="s">
        <v>70</v>
      </c>
      <c r="J682" s="147" t="s">
        <v>5856</v>
      </c>
      <c r="K682" s="146" t="s">
        <v>6</v>
      </c>
      <c r="L682" s="146" t="s">
        <v>3993</v>
      </c>
      <c r="N682" s="146" t="s">
        <v>8</v>
      </c>
      <c r="O682" s="146" t="s">
        <v>9</v>
      </c>
      <c r="P682" s="146" t="s">
        <v>72</v>
      </c>
      <c r="Q682" s="146" t="b">
        <v>0</v>
      </c>
      <c r="R682" s="146" t="b">
        <v>0</v>
      </c>
      <c r="S682" s="146" t="b">
        <v>0</v>
      </c>
      <c r="T682" s="146" t="b">
        <v>0</v>
      </c>
      <c r="Z682" s="147" t="s">
        <v>5865</v>
      </c>
      <c r="AB682" s="147" t="s">
        <v>5865</v>
      </c>
      <c r="AC682" s="146" t="s">
        <v>3994</v>
      </c>
      <c r="AD682" s="146" t="s">
        <v>3995</v>
      </c>
      <c r="AE682" s="146" t="s">
        <v>3996</v>
      </c>
      <c r="AF682" s="146" t="s">
        <v>3997</v>
      </c>
      <c r="AG682" s="146" t="s">
        <v>6384</v>
      </c>
      <c r="AI682" s="5">
        <v>39692</v>
      </c>
      <c r="AJ682" s="5">
        <v>42614</v>
      </c>
    </row>
    <row r="683" spans="1:37" ht="72" x14ac:dyDescent="0.25">
      <c r="A683" s="146">
        <v>2296</v>
      </c>
      <c r="B683" s="146" t="s">
        <v>4008</v>
      </c>
      <c r="C683" s="146" t="s">
        <v>4009</v>
      </c>
      <c r="D683" s="146">
        <v>360</v>
      </c>
      <c r="G683" s="146" t="s">
        <v>50</v>
      </c>
      <c r="H683" s="146" t="s">
        <v>81</v>
      </c>
      <c r="I683" s="146" t="s">
        <v>81</v>
      </c>
      <c r="J683" s="147" t="s">
        <v>5859</v>
      </c>
      <c r="K683" s="146" t="s">
        <v>638</v>
      </c>
      <c r="L683" s="146" t="s">
        <v>3611</v>
      </c>
      <c r="N683" s="146" t="s">
        <v>8</v>
      </c>
      <c r="O683" s="146" t="s">
        <v>9</v>
      </c>
      <c r="P683" s="146" t="s">
        <v>85</v>
      </c>
      <c r="Q683" s="146" t="b">
        <v>0</v>
      </c>
      <c r="R683" s="146" t="b">
        <v>0</v>
      </c>
      <c r="S683" s="146" t="b">
        <v>0</v>
      </c>
      <c r="T683" s="146" t="b">
        <v>0</v>
      </c>
      <c r="Z683" s="147" t="s">
        <v>5865</v>
      </c>
      <c r="AB683" s="147" t="s">
        <v>5865</v>
      </c>
      <c r="AC683" s="146" t="s">
        <v>4010</v>
      </c>
      <c r="AD683" s="146" t="s">
        <v>4011</v>
      </c>
      <c r="AE683" s="146" t="s">
        <v>4012</v>
      </c>
      <c r="AF683" s="146" t="s">
        <v>4013</v>
      </c>
      <c r="AG683" s="146" t="s">
        <v>6383</v>
      </c>
      <c r="AI683" s="5">
        <v>39692</v>
      </c>
      <c r="AJ683" s="5">
        <v>42522</v>
      </c>
    </row>
    <row r="684" spans="1:37" ht="60" x14ac:dyDescent="0.25">
      <c r="A684" s="146">
        <v>2273</v>
      </c>
      <c r="B684" s="146" t="s">
        <v>4014</v>
      </c>
      <c r="C684" s="146" t="s">
        <v>4015</v>
      </c>
      <c r="D684" s="146">
        <v>25</v>
      </c>
      <c r="G684" s="146" t="s">
        <v>16</v>
      </c>
      <c r="H684" s="146" t="s">
        <v>17</v>
      </c>
      <c r="I684" s="146" t="s">
        <v>16</v>
      </c>
      <c r="J684" s="147" t="s">
        <v>5856</v>
      </c>
      <c r="K684" s="146" t="s">
        <v>92</v>
      </c>
      <c r="L684" s="146" t="s">
        <v>4016</v>
      </c>
      <c r="N684" s="146" t="s">
        <v>8</v>
      </c>
      <c r="O684" s="146" t="s">
        <v>9</v>
      </c>
      <c r="P684" s="146" t="s">
        <v>20</v>
      </c>
      <c r="Q684" s="146" t="b">
        <v>0</v>
      </c>
      <c r="R684" s="146" t="b">
        <v>0</v>
      </c>
      <c r="S684" s="146" t="b">
        <v>0</v>
      </c>
      <c r="T684" s="146" t="b">
        <v>0</v>
      </c>
      <c r="Z684" s="147" t="s">
        <v>5865</v>
      </c>
      <c r="AB684" s="147" t="s">
        <v>5865</v>
      </c>
      <c r="AC684" s="146" t="s">
        <v>4017</v>
      </c>
      <c r="AD684" s="146" t="s">
        <v>4018</v>
      </c>
      <c r="AE684" s="146" t="s">
        <v>4019</v>
      </c>
      <c r="AF684" s="146" t="s">
        <v>4020</v>
      </c>
      <c r="AG684" s="146" t="s">
        <v>6382</v>
      </c>
      <c r="AI684" s="5">
        <v>39692</v>
      </c>
      <c r="AJ684" s="5">
        <v>42522</v>
      </c>
    </row>
    <row r="685" spans="1:37" ht="120" x14ac:dyDescent="0.25">
      <c r="A685" s="146">
        <v>2229</v>
      </c>
      <c r="B685" s="146" t="s">
        <v>4073</v>
      </c>
      <c r="C685" s="146" t="s">
        <v>4074</v>
      </c>
      <c r="D685" s="146">
        <v>300</v>
      </c>
      <c r="G685" s="146" t="s">
        <v>16</v>
      </c>
      <c r="H685" s="146" t="s">
        <v>17</v>
      </c>
      <c r="I685" s="146" t="s">
        <v>1907</v>
      </c>
      <c r="J685" s="147" t="s">
        <v>5856</v>
      </c>
      <c r="K685" s="146" t="s">
        <v>6</v>
      </c>
      <c r="L685" s="146" t="s">
        <v>6381</v>
      </c>
      <c r="M685" s="146" t="s">
        <v>1451</v>
      </c>
      <c r="N685" s="146" t="s">
        <v>84</v>
      </c>
      <c r="P685" s="146" t="s">
        <v>20</v>
      </c>
      <c r="Q685" s="146" t="b">
        <v>1</v>
      </c>
      <c r="R685" s="146" t="b">
        <v>0</v>
      </c>
      <c r="S685" s="146" t="b">
        <v>0</v>
      </c>
      <c r="T685" s="146" t="b">
        <v>0</v>
      </c>
      <c r="Y685" s="146" t="s">
        <v>4075</v>
      </c>
      <c r="Z685" s="147" t="s">
        <v>5886</v>
      </c>
      <c r="AA685" s="146" t="s">
        <v>1634</v>
      </c>
      <c r="AB685" s="147" t="s">
        <v>5950</v>
      </c>
      <c r="AC685" s="146" t="s">
        <v>4076</v>
      </c>
      <c r="AD685" s="146" t="s">
        <v>4077</v>
      </c>
      <c r="AE685" s="146" t="s">
        <v>4078</v>
      </c>
      <c r="AF685" s="146" t="s">
        <v>4079</v>
      </c>
      <c r="AG685" s="146" t="s">
        <v>6380</v>
      </c>
      <c r="AH685" s="146" t="s">
        <v>4080</v>
      </c>
      <c r="AI685" s="5">
        <v>39600</v>
      </c>
      <c r="AJ685" s="5">
        <v>42795</v>
      </c>
      <c r="AK685" s="146" t="s">
        <v>6379</v>
      </c>
    </row>
    <row r="686" spans="1:37" ht="48" x14ac:dyDescent="0.25">
      <c r="A686" s="146">
        <v>2199</v>
      </c>
      <c r="B686" s="146" t="s">
        <v>4130</v>
      </c>
      <c r="C686" s="146" t="s">
        <v>4131</v>
      </c>
      <c r="D686" s="146">
        <v>100</v>
      </c>
      <c r="G686" s="146" t="s">
        <v>16</v>
      </c>
      <c r="H686" s="146" t="s">
        <v>17</v>
      </c>
      <c r="I686" s="146" t="s">
        <v>20</v>
      </c>
      <c r="J686" s="147" t="s">
        <v>5856</v>
      </c>
      <c r="K686" s="146" t="s">
        <v>1568</v>
      </c>
      <c r="L686" s="146" t="s">
        <v>4132</v>
      </c>
      <c r="M686" s="146" t="s">
        <v>4133</v>
      </c>
      <c r="N686" s="146" t="s">
        <v>8</v>
      </c>
      <c r="O686" s="146" t="s">
        <v>9</v>
      </c>
      <c r="P686" s="146" t="s">
        <v>20</v>
      </c>
      <c r="Q686" s="146" t="b">
        <v>0</v>
      </c>
      <c r="R686" s="146" t="b">
        <v>0</v>
      </c>
      <c r="S686" s="146" t="b">
        <v>0</v>
      </c>
      <c r="T686" s="146" t="b">
        <v>0</v>
      </c>
      <c r="Z686" s="147" t="s">
        <v>5865</v>
      </c>
      <c r="AB686" s="147" t="s">
        <v>5865</v>
      </c>
      <c r="AC686" s="146" t="s">
        <v>4134</v>
      </c>
      <c r="AD686" s="146" t="s">
        <v>4135</v>
      </c>
      <c r="AE686" s="146" t="s">
        <v>4136</v>
      </c>
      <c r="AF686" s="146" t="s">
        <v>4137</v>
      </c>
      <c r="AG686" s="146" t="s">
        <v>6378</v>
      </c>
      <c r="AI686" s="5">
        <v>39600</v>
      </c>
      <c r="AJ686" s="5">
        <v>42795</v>
      </c>
    </row>
    <row r="687" spans="1:37" ht="108" x14ac:dyDescent="0.25">
      <c r="A687" s="146">
        <v>2200</v>
      </c>
      <c r="B687" s="146" t="s">
        <v>4104</v>
      </c>
      <c r="C687" s="146" t="s">
        <v>4105</v>
      </c>
      <c r="D687" s="146">
        <v>60</v>
      </c>
      <c r="E687" s="146" t="s">
        <v>413</v>
      </c>
      <c r="F687" s="146" t="s">
        <v>827</v>
      </c>
      <c r="G687" s="146" t="s">
        <v>50</v>
      </c>
      <c r="H687" s="146" t="s">
        <v>81</v>
      </c>
      <c r="I687" s="146" t="s">
        <v>81</v>
      </c>
      <c r="J687" s="147" t="s">
        <v>5856</v>
      </c>
      <c r="K687" s="146" t="s">
        <v>4106</v>
      </c>
      <c r="L687" s="146" t="s">
        <v>4059</v>
      </c>
      <c r="N687" s="146" t="s">
        <v>414</v>
      </c>
      <c r="P687" s="146" t="s">
        <v>85</v>
      </c>
      <c r="Q687" s="146" t="b">
        <v>0</v>
      </c>
      <c r="R687" s="146" t="b">
        <v>0</v>
      </c>
      <c r="S687" s="146" t="b">
        <v>1</v>
      </c>
      <c r="T687" s="146" t="b">
        <v>0</v>
      </c>
      <c r="W687" s="146">
        <v>65</v>
      </c>
      <c r="X687" s="146">
        <v>5</v>
      </c>
      <c r="Y687" s="146" t="s">
        <v>1486</v>
      </c>
      <c r="Z687" s="147" t="s">
        <v>5878</v>
      </c>
      <c r="AA687" s="146" t="s">
        <v>34</v>
      </c>
      <c r="AB687" s="147" t="s">
        <v>5867</v>
      </c>
      <c r="AC687" s="146" t="s">
        <v>4107</v>
      </c>
      <c r="AD687" s="146" t="s">
        <v>4108</v>
      </c>
      <c r="AE687" s="146" t="s">
        <v>4109</v>
      </c>
      <c r="AF687" s="146" t="s">
        <v>4110</v>
      </c>
      <c r="AG687" s="146" t="s">
        <v>6374</v>
      </c>
      <c r="AI687" s="5">
        <v>39600</v>
      </c>
      <c r="AJ687" s="5">
        <v>42795</v>
      </c>
      <c r="AK687" s="146" t="s">
        <v>189</v>
      </c>
    </row>
    <row r="688" spans="1:37" ht="84" x14ac:dyDescent="0.25">
      <c r="A688" s="146">
        <v>2201</v>
      </c>
      <c r="B688" s="146" t="s">
        <v>4021</v>
      </c>
      <c r="C688" s="146" t="s">
        <v>4022</v>
      </c>
      <c r="D688" s="146">
        <v>200</v>
      </c>
      <c r="F688" s="146" t="s">
        <v>2690</v>
      </c>
      <c r="G688" s="146" t="s">
        <v>50</v>
      </c>
      <c r="H688" s="146" t="s">
        <v>81</v>
      </c>
      <c r="I688" s="146" t="s">
        <v>81</v>
      </c>
      <c r="J688" s="147" t="s">
        <v>5857</v>
      </c>
      <c r="K688" s="146" t="s">
        <v>4023</v>
      </c>
      <c r="L688" s="146" t="s">
        <v>4024</v>
      </c>
      <c r="N688" s="146" t="s">
        <v>1509</v>
      </c>
      <c r="P688" s="146" t="s">
        <v>85</v>
      </c>
      <c r="Q688" s="146" t="b">
        <v>0</v>
      </c>
      <c r="R688" s="146" t="b">
        <v>0</v>
      </c>
      <c r="S688" s="146" t="b">
        <v>1</v>
      </c>
      <c r="T688" s="146" t="b">
        <v>0</v>
      </c>
      <c r="W688" s="146">
        <v>150</v>
      </c>
      <c r="X688" s="146">
        <v>33</v>
      </c>
      <c r="Z688" s="147" t="s">
        <v>5865</v>
      </c>
      <c r="AB688" s="147" t="s">
        <v>5865</v>
      </c>
      <c r="AC688" s="146" t="s">
        <v>4025</v>
      </c>
      <c r="AD688" s="146" t="s">
        <v>4026</v>
      </c>
      <c r="AE688" s="146" t="s">
        <v>4027</v>
      </c>
      <c r="AF688" s="146" t="s">
        <v>4028</v>
      </c>
      <c r="AG688" s="146" t="s">
        <v>6377</v>
      </c>
      <c r="AI688" s="5">
        <v>39600</v>
      </c>
      <c r="AJ688" s="5">
        <v>42795</v>
      </c>
    </row>
    <row r="689" spans="1:37" ht="180" x14ac:dyDescent="0.25">
      <c r="A689" s="146">
        <v>2223</v>
      </c>
      <c r="B689" s="146" t="s">
        <v>4042</v>
      </c>
      <c r="C689" s="146" t="s">
        <v>4043</v>
      </c>
      <c r="D689" s="146">
        <v>775</v>
      </c>
      <c r="E689" s="146" t="s">
        <v>7007</v>
      </c>
      <c r="G689" s="146" t="s">
        <v>50</v>
      </c>
      <c r="H689" s="146" t="s">
        <v>398</v>
      </c>
      <c r="I689" s="146" t="s">
        <v>399</v>
      </c>
      <c r="J689" s="147" t="s">
        <v>5859</v>
      </c>
      <c r="K689" s="146" t="s">
        <v>683</v>
      </c>
      <c r="L689" s="146" t="s">
        <v>4044</v>
      </c>
      <c r="N689" s="146" t="s">
        <v>1509</v>
      </c>
      <c r="P689" s="146" t="s">
        <v>55</v>
      </c>
      <c r="Q689" s="146" t="b">
        <v>0</v>
      </c>
      <c r="R689" s="146" t="b">
        <v>0</v>
      </c>
      <c r="S689" s="146" t="b">
        <v>0</v>
      </c>
      <c r="T689" s="146" t="b">
        <v>0</v>
      </c>
      <c r="Z689" s="147" t="s">
        <v>5865</v>
      </c>
      <c r="AB689" s="147" t="s">
        <v>5865</v>
      </c>
      <c r="AC689" s="146" t="s">
        <v>4045</v>
      </c>
      <c r="AD689" s="146" t="s">
        <v>4046</v>
      </c>
      <c r="AE689" s="146" t="s">
        <v>4047</v>
      </c>
      <c r="AF689" s="146" t="s">
        <v>4048</v>
      </c>
      <c r="AG689" s="146" t="s">
        <v>6376</v>
      </c>
      <c r="AI689" s="5">
        <v>39600</v>
      </c>
      <c r="AJ689" s="5">
        <v>42795</v>
      </c>
    </row>
    <row r="690" spans="1:37" ht="384" x14ac:dyDescent="0.25">
      <c r="A690" s="146">
        <v>2214</v>
      </c>
      <c r="B690" s="146" t="s">
        <v>4029</v>
      </c>
      <c r="C690" s="146" t="s">
        <v>4030</v>
      </c>
      <c r="D690" s="146">
        <v>678</v>
      </c>
      <c r="G690" s="146" t="s">
        <v>3</v>
      </c>
      <c r="H690" s="146" t="s">
        <v>41</v>
      </c>
      <c r="I690" s="146" t="s">
        <v>42</v>
      </c>
      <c r="J690" s="147" t="s">
        <v>5856</v>
      </c>
      <c r="K690" s="146" t="s">
        <v>6</v>
      </c>
      <c r="L690" s="146" t="s">
        <v>4031</v>
      </c>
      <c r="N690" s="146" t="s">
        <v>84</v>
      </c>
      <c r="P690" s="146" t="s">
        <v>10</v>
      </c>
      <c r="Q690" s="146" t="b">
        <v>1</v>
      </c>
      <c r="R690" s="146" t="b">
        <v>1</v>
      </c>
      <c r="S690" s="146" t="b">
        <v>0</v>
      </c>
      <c r="T690" s="146" t="b">
        <v>0</v>
      </c>
      <c r="W690" s="146">
        <v>579</v>
      </c>
      <c r="Y690" s="146" t="s">
        <v>3237</v>
      </c>
      <c r="Z690" s="171" t="s">
        <v>5900</v>
      </c>
      <c r="AA690" s="146" t="s">
        <v>98</v>
      </c>
      <c r="AB690" s="147" t="s">
        <v>5906</v>
      </c>
      <c r="AC690" s="146" t="s">
        <v>4032</v>
      </c>
      <c r="AD690" s="146" t="s">
        <v>4033</v>
      </c>
      <c r="AE690" s="146" t="s">
        <v>4034</v>
      </c>
      <c r="AF690" s="146" t="s">
        <v>4035</v>
      </c>
      <c r="AG690" s="146" t="s">
        <v>6375</v>
      </c>
      <c r="AI690" s="5">
        <v>39600</v>
      </c>
      <c r="AJ690" s="5">
        <v>42795</v>
      </c>
      <c r="AK690" s="146" t="s">
        <v>276</v>
      </c>
    </row>
    <row r="691" spans="1:37" ht="72" x14ac:dyDescent="0.25">
      <c r="A691" s="146">
        <v>2228</v>
      </c>
      <c r="B691" s="146" t="s">
        <v>4144</v>
      </c>
      <c r="C691" s="146" t="s">
        <v>4145</v>
      </c>
      <c r="D691" s="146">
        <v>40</v>
      </c>
      <c r="G691" s="146" t="s">
        <v>16</v>
      </c>
      <c r="H691" s="146" t="s">
        <v>17</v>
      </c>
      <c r="I691" s="146" t="s">
        <v>16</v>
      </c>
      <c r="J691" s="147" t="s">
        <v>5856</v>
      </c>
      <c r="K691" s="146" t="s">
        <v>6</v>
      </c>
      <c r="L691" s="146" t="s">
        <v>1103</v>
      </c>
      <c r="N691" s="146" t="s">
        <v>1509</v>
      </c>
      <c r="P691" s="146" t="s">
        <v>20</v>
      </c>
      <c r="Q691" s="146" t="b">
        <v>0</v>
      </c>
      <c r="R691" s="146" t="b">
        <v>0</v>
      </c>
      <c r="S691" s="146" t="b">
        <v>0</v>
      </c>
      <c r="T691" s="146" t="b">
        <v>0</v>
      </c>
      <c r="Z691" s="147" t="s">
        <v>5865</v>
      </c>
      <c r="AB691" s="147" t="s">
        <v>5865</v>
      </c>
      <c r="AC691" s="146" t="s">
        <v>4146</v>
      </c>
      <c r="AD691" s="146" t="s">
        <v>4147</v>
      </c>
      <c r="AE691" s="146" t="s">
        <v>4148</v>
      </c>
      <c r="AF691" s="146" t="s">
        <v>4149</v>
      </c>
      <c r="AG691" s="146" t="s">
        <v>6256</v>
      </c>
      <c r="AH691" s="146" t="s">
        <v>1108</v>
      </c>
      <c r="AI691" s="5">
        <v>39600</v>
      </c>
      <c r="AJ691" s="5">
        <v>42795</v>
      </c>
    </row>
    <row r="692" spans="1:37" ht="84" x14ac:dyDescent="0.25">
      <c r="A692" s="146">
        <v>2211</v>
      </c>
      <c r="B692" s="146" t="s">
        <v>4098</v>
      </c>
      <c r="C692" s="146" t="s">
        <v>4099</v>
      </c>
      <c r="D692" s="146">
        <v>30</v>
      </c>
      <c r="G692" s="146" t="s">
        <v>50</v>
      </c>
      <c r="H692" s="146" t="s">
        <v>51</v>
      </c>
      <c r="I692" s="146" t="s">
        <v>52</v>
      </c>
      <c r="J692" s="147" t="s">
        <v>5856</v>
      </c>
      <c r="K692" s="146" t="s">
        <v>6</v>
      </c>
      <c r="L692" s="146" t="s">
        <v>447</v>
      </c>
      <c r="N692" s="146" t="s">
        <v>84</v>
      </c>
      <c r="P692" s="146" t="s">
        <v>55</v>
      </c>
      <c r="Q692" s="146" t="b">
        <v>1</v>
      </c>
      <c r="R692" s="146" t="b">
        <v>0</v>
      </c>
      <c r="S692" s="146" t="b">
        <v>0</v>
      </c>
      <c r="T692" s="146" t="b">
        <v>0</v>
      </c>
      <c r="Y692" s="146" t="s">
        <v>86</v>
      </c>
      <c r="Z692" s="147" t="s">
        <v>5871</v>
      </c>
      <c r="AA692" s="183" t="s">
        <v>56</v>
      </c>
      <c r="AB692" s="147" t="s">
        <v>5869</v>
      </c>
      <c r="AC692" s="146" t="s">
        <v>4100</v>
      </c>
      <c r="AD692" s="146" t="s">
        <v>4101</v>
      </c>
      <c r="AE692" s="146" t="s">
        <v>4102</v>
      </c>
      <c r="AF692" s="146" t="s">
        <v>4103</v>
      </c>
      <c r="AG692" s="146" t="s">
        <v>6176</v>
      </c>
      <c r="AI692" s="5">
        <v>39600</v>
      </c>
      <c r="AJ692" s="5">
        <v>42795</v>
      </c>
    </row>
    <row r="693" spans="1:37" ht="120" x14ac:dyDescent="0.25">
      <c r="A693" s="146">
        <v>2241</v>
      </c>
      <c r="B693" s="146" t="s">
        <v>4117</v>
      </c>
      <c r="C693" s="146" t="s">
        <v>4118</v>
      </c>
      <c r="D693" s="146">
        <v>25</v>
      </c>
      <c r="F693" s="146" t="s">
        <v>2690</v>
      </c>
      <c r="G693" s="146" t="s">
        <v>50</v>
      </c>
      <c r="H693" s="146" t="s">
        <v>81</v>
      </c>
      <c r="I693" s="146" t="s">
        <v>81</v>
      </c>
      <c r="J693" s="147" t="s">
        <v>5856</v>
      </c>
      <c r="K693" s="146" t="s">
        <v>4119</v>
      </c>
      <c r="L693" s="146" t="s">
        <v>4059</v>
      </c>
      <c r="N693" s="146" t="s">
        <v>1509</v>
      </c>
      <c r="P693" s="146" t="s">
        <v>85</v>
      </c>
      <c r="Q693" s="146" t="b">
        <v>0</v>
      </c>
      <c r="R693" s="146" t="b">
        <v>0</v>
      </c>
      <c r="S693" s="146" t="b">
        <v>1</v>
      </c>
      <c r="T693" s="146" t="b">
        <v>0</v>
      </c>
      <c r="W693" s="146">
        <v>35</v>
      </c>
      <c r="X693" s="146">
        <v>5</v>
      </c>
      <c r="Z693" s="147" t="s">
        <v>5865</v>
      </c>
      <c r="AB693" s="147" t="s">
        <v>5865</v>
      </c>
      <c r="AC693" s="146" t="s">
        <v>4120</v>
      </c>
      <c r="AD693" s="146" t="s">
        <v>4121</v>
      </c>
      <c r="AE693" s="146" t="s">
        <v>4122</v>
      </c>
      <c r="AF693" s="146" t="s">
        <v>4123</v>
      </c>
      <c r="AG693" s="146" t="s">
        <v>6374</v>
      </c>
      <c r="AI693" s="5">
        <v>39600</v>
      </c>
      <c r="AJ693" s="5">
        <v>42795</v>
      </c>
    </row>
    <row r="694" spans="1:37" ht="60" x14ac:dyDescent="0.25">
      <c r="A694" s="146">
        <v>2243</v>
      </c>
      <c r="B694" s="146" t="s">
        <v>4111</v>
      </c>
      <c r="C694" s="146" t="s">
        <v>4112</v>
      </c>
      <c r="D694" s="146">
        <v>65</v>
      </c>
      <c r="E694" s="146" t="s">
        <v>413</v>
      </c>
      <c r="F694" s="146" t="s">
        <v>827</v>
      </c>
      <c r="G694" s="146" t="s">
        <v>50</v>
      </c>
      <c r="H694" s="146" t="s">
        <v>81</v>
      </c>
      <c r="I694" s="146" t="s">
        <v>81</v>
      </c>
      <c r="J694" s="147" t="s">
        <v>5856</v>
      </c>
      <c r="K694" s="146" t="s">
        <v>3369</v>
      </c>
      <c r="L694" s="146" t="s">
        <v>4059</v>
      </c>
      <c r="N694" s="146" t="s">
        <v>414</v>
      </c>
      <c r="P694" s="146" t="s">
        <v>85</v>
      </c>
      <c r="Q694" s="146" t="b">
        <v>0</v>
      </c>
      <c r="R694" s="146" t="b">
        <v>0</v>
      </c>
      <c r="S694" s="146" t="b">
        <v>1</v>
      </c>
      <c r="T694" s="146" t="b">
        <v>0</v>
      </c>
      <c r="W694" s="146">
        <v>75</v>
      </c>
      <c r="X694" s="146">
        <v>5</v>
      </c>
      <c r="Y694" s="146" t="s">
        <v>1486</v>
      </c>
      <c r="Z694" s="147" t="s">
        <v>5878</v>
      </c>
      <c r="AA694" s="146" t="s">
        <v>34</v>
      </c>
      <c r="AB694" s="147" t="s">
        <v>5867</v>
      </c>
      <c r="AC694" s="146" t="s">
        <v>4113</v>
      </c>
      <c r="AD694" s="146" t="s">
        <v>4114</v>
      </c>
      <c r="AE694" s="146" t="s">
        <v>4115</v>
      </c>
      <c r="AF694" s="146" t="s">
        <v>4116</v>
      </c>
      <c r="AG694" s="146" t="s">
        <v>6374</v>
      </c>
      <c r="AI694" s="5">
        <v>39600</v>
      </c>
      <c r="AJ694" s="5">
        <v>42795</v>
      </c>
      <c r="AK694" s="146" t="s">
        <v>189</v>
      </c>
    </row>
    <row r="695" spans="1:37" ht="132" x14ac:dyDescent="0.25">
      <c r="A695" s="146">
        <v>2242</v>
      </c>
      <c r="B695" s="146" t="s">
        <v>4057</v>
      </c>
      <c r="C695" s="146" t="s">
        <v>4058</v>
      </c>
      <c r="D695" s="146">
        <v>40</v>
      </c>
      <c r="F695" s="146" t="s">
        <v>827</v>
      </c>
      <c r="G695" s="146" t="s">
        <v>50</v>
      </c>
      <c r="H695" s="146" t="s">
        <v>81</v>
      </c>
      <c r="I695" s="146" t="s">
        <v>81</v>
      </c>
      <c r="J695" s="147" t="s">
        <v>5856</v>
      </c>
      <c r="K695" s="146" t="s">
        <v>3369</v>
      </c>
      <c r="L695" s="146" t="s">
        <v>4059</v>
      </c>
      <c r="N695" s="146" t="s">
        <v>8</v>
      </c>
      <c r="O695" s="146" t="s">
        <v>110</v>
      </c>
      <c r="P695" s="146" t="s">
        <v>85</v>
      </c>
      <c r="Q695" s="146" t="b">
        <v>0</v>
      </c>
      <c r="R695" s="146" t="b">
        <v>0</v>
      </c>
      <c r="S695" s="146" t="b">
        <v>1</v>
      </c>
      <c r="T695" s="146" t="b">
        <v>0</v>
      </c>
      <c r="W695" s="146">
        <v>40</v>
      </c>
      <c r="X695" s="146">
        <v>5</v>
      </c>
      <c r="Z695" s="147" t="s">
        <v>5865</v>
      </c>
      <c r="AB695" s="147" t="s">
        <v>5865</v>
      </c>
      <c r="AC695" s="146" t="s">
        <v>4060</v>
      </c>
      <c r="AD695" s="146" t="s">
        <v>4061</v>
      </c>
      <c r="AE695" s="146" t="s">
        <v>4062</v>
      </c>
      <c r="AF695" s="146" t="s">
        <v>4063</v>
      </c>
      <c r="AG695" s="146" t="s">
        <v>6374</v>
      </c>
      <c r="AI695" s="5">
        <v>39600</v>
      </c>
      <c r="AJ695" s="5">
        <v>42795</v>
      </c>
    </row>
    <row r="696" spans="1:37" ht="132" x14ac:dyDescent="0.25">
      <c r="A696" s="146">
        <v>1116</v>
      </c>
      <c r="B696" s="146" t="s">
        <v>4150</v>
      </c>
      <c r="C696" s="146" t="s">
        <v>4151</v>
      </c>
      <c r="G696" s="146" t="s">
        <v>16</v>
      </c>
      <c r="H696" s="146" t="s">
        <v>17</v>
      </c>
      <c r="I696" s="146" t="s">
        <v>16</v>
      </c>
      <c r="J696" s="147" t="s">
        <v>5858</v>
      </c>
      <c r="K696" s="146" t="s">
        <v>159</v>
      </c>
      <c r="L696" s="146" t="s">
        <v>741</v>
      </c>
      <c r="N696" s="146" t="s">
        <v>8</v>
      </c>
      <c r="O696" s="146" t="s">
        <v>110</v>
      </c>
      <c r="P696" s="146" t="s">
        <v>20</v>
      </c>
      <c r="Q696" s="146" t="b">
        <v>0</v>
      </c>
      <c r="R696" s="146" t="b">
        <v>0</v>
      </c>
      <c r="S696" s="146" t="b">
        <v>0</v>
      </c>
      <c r="T696" s="146" t="b">
        <v>0</v>
      </c>
      <c r="Z696" s="147" t="s">
        <v>5865</v>
      </c>
      <c r="AB696" s="147" t="s">
        <v>5865</v>
      </c>
      <c r="AC696" s="146" t="s">
        <v>4152</v>
      </c>
      <c r="AD696" s="146" t="s">
        <v>4153</v>
      </c>
      <c r="AE696" s="146" t="s">
        <v>4154</v>
      </c>
      <c r="AF696" s="146" t="s">
        <v>4155</v>
      </c>
      <c r="AG696" s="146" t="s">
        <v>6129</v>
      </c>
      <c r="AH696" s="146" t="s">
        <v>2574</v>
      </c>
      <c r="AI696" s="5">
        <v>39600</v>
      </c>
      <c r="AJ696" s="5">
        <v>42795</v>
      </c>
    </row>
    <row r="697" spans="1:37" ht="192" x14ac:dyDescent="0.25">
      <c r="A697" s="146">
        <v>2195</v>
      </c>
      <c r="B697" s="146" t="s">
        <v>4089</v>
      </c>
      <c r="C697" s="146" t="s">
        <v>4090</v>
      </c>
      <c r="D697" s="146">
        <v>24</v>
      </c>
      <c r="G697" s="146" t="s">
        <v>50</v>
      </c>
      <c r="H697" s="146" t="s">
        <v>398</v>
      </c>
      <c r="I697" s="146" t="s">
        <v>399</v>
      </c>
      <c r="J697" s="147" t="s">
        <v>5858</v>
      </c>
      <c r="K697" s="146" t="s">
        <v>159</v>
      </c>
      <c r="L697" s="146" t="s">
        <v>4091</v>
      </c>
      <c r="M697" s="146" t="s">
        <v>3227</v>
      </c>
      <c r="N697" s="146" t="s">
        <v>84</v>
      </c>
      <c r="P697" s="146" t="s">
        <v>55</v>
      </c>
      <c r="Q697" s="146" t="b">
        <v>0</v>
      </c>
      <c r="R697" s="146" t="b">
        <v>0</v>
      </c>
      <c r="S697" s="146" t="b">
        <v>0</v>
      </c>
      <c r="T697" s="146" t="b">
        <v>0</v>
      </c>
      <c r="Y697" s="146" t="s">
        <v>4092</v>
      </c>
      <c r="Z697" s="147" t="s">
        <v>5887</v>
      </c>
      <c r="AA697" s="146" t="s">
        <v>4093</v>
      </c>
      <c r="AB697" s="147" t="s">
        <v>5869</v>
      </c>
      <c r="AC697" s="146" t="s">
        <v>4094</v>
      </c>
      <c r="AD697" s="146" t="s">
        <v>4095</v>
      </c>
      <c r="AE697" s="146" t="s">
        <v>4096</v>
      </c>
      <c r="AF697" s="146" t="s">
        <v>4097</v>
      </c>
      <c r="AG697" s="146" t="s">
        <v>6373</v>
      </c>
      <c r="AI697" s="5">
        <v>39600</v>
      </c>
      <c r="AJ697" s="5">
        <v>42705</v>
      </c>
    </row>
    <row r="698" spans="1:37" ht="84" x14ac:dyDescent="0.25">
      <c r="A698" s="146">
        <v>2203</v>
      </c>
      <c r="B698" s="146" t="s">
        <v>4064</v>
      </c>
      <c r="C698" s="146" t="s">
        <v>4065</v>
      </c>
      <c r="D698" s="146">
        <v>150</v>
      </c>
      <c r="G698" s="146" t="s">
        <v>16</v>
      </c>
      <c r="H698" s="146" t="s">
        <v>17</v>
      </c>
      <c r="I698" s="146" t="s">
        <v>16</v>
      </c>
      <c r="J698" s="147" t="s">
        <v>5861</v>
      </c>
      <c r="K698" s="146" t="s">
        <v>653</v>
      </c>
      <c r="L698" s="146" t="s">
        <v>4066</v>
      </c>
      <c r="N698" s="146" t="s">
        <v>84</v>
      </c>
      <c r="P698" s="146" t="s">
        <v>20</v>
      </c>
      <c r="Q698" s="146" t="b">
        <v>0</v>
      </c>
      <c r="R698" s="146" t="b">
        <v>0</v>
      </c>
      <c r="S698" s="146" t="b">
        <v>0</v>
      </c>
      <c r="T698" s="146" t="b">
        <v>0</v>
      </c>
      <c r="Y698" s="146" t="s">
        <v>4067</v>
      </c>
      <c r="Z698" s="147" t="s">
        <v>5905</v>
      </c>
      <c r="AA698" s="146" t="s">
        <v>1828</v>
      </c>
      <c r="AB698" s="147" t="s">
        <v>5951</v>
      </c>
      <c r="AC698" s="146" t="s">
        <v>4068</v>
      </c>
      <c r="AD698" s="146" t="s">
        <v>4069</v>
      </c>
      <c r="AE698" s="146" t="s">
        <v>4070</v>
      </c>
      <c r="AF698" s="146" t="s">
        <v>4071</v>
      </c>
      <c r="AG698" s="146" t="s">
        <v>6372</v>
      </c>
      <c r="AH698" s="146" t="s">
        <v>4072</v>
      </c>
      <c r="AI698" s="5">
        <v>39600</v>
      </c>
      <c r="AJ698" s="5">
        <v>42705</v>
      </c>
    </row>
    <row r="699" spans="1:37" ht="276" x14ac:dyDescent="0.25">
      <c r="A699" s="146">
        <v>2230</v>
      </c>
      <c r="B699" s="146" t="s">
        <v>4124</v>
      </c>
      <c r="C699" s="146" t="s">
        <v>4125</v>
      </c>
      <c r="D699" s="146">
        <v>1000</v>
      </c>
      <c r="G699" s="146" t="s">
        <v>68</v>
      </c>
      <c r="H699" s="146" t="s">
        <v>388</v>
      </c>
      <c r="I699" s="146" t="s">
        <v>389</v>
      </c>
      <c r="J699" s="147" t="s">
        <v>5856</v>
      </c>
      <c r="K699" s="146" t="s">
        <v>155</v>
      </c>
      <c r="L699" s="146" t="s">
        <v>2043</v>
      </c>
      <c r="N699" s="146" t="s">
        <v>84</v>
      </c>
      <c r="P699" s="146" t="s">
        <v>20</v>
      </c>
      <c r="Q699" s="146" t="b">
        <v>0</v>
      </c>
      <c r="R699" s="146" t="b">
        <v>0</v>
      </c>
      <c r="S699" s="146" t="b">
        <v>0</v>
      </c>
      <c r="T699" s="146" t="b">
        <v>1</v>
      </c>
      <c r="U699" s="146" t="s">
        <v>2043</v>
      </c>
      <c r="Y699" s="146" t="s">
        <v>2191</v>
      </c>
      <c r="Z699" s="147" t="s">
        <v>5889</v>
      </c>
      <c r="AA699" s="146" t="s">
        <v>242</v>
      </c>
      <c r="AB699" s="147" t="s">
        <v>5885</v>
      </c>
      <c r="AC699" s="146" t="s">
        <v>4126</v>
      </c>
      <c r="AD699" s="146" t="s">
        <v>4127</v>
      </c>
      <c r="AE699" s="146" t="s">
        <v>4128</v>
      </c>
      <c r="AF699" s="146" t="s">
        <v>4129</v>
      </c>
      <c r="AG699" s="146" t="s">
        <v>6371</v>
      </c>
      <c r="AI699" s="5">
        <v>39600</v>
      </c>
      <c r="AJ699" s="5">
        <v>42705</v>
      </c>
    </row>
    <row r="700" spans="1:37" ht="96" x14ac:dyDescent="0.25">
      <c r="A700" s="146">
        <v>2213</v>
      </c>
      <c r="B700" s="146" t="s">
        <v>4036</v>
      </c>
      <c r="C700" s="146" t="s">
        <v>4037</v>
      </c>
      <c r="D700" s="146">
        <v>100</v>
      </c>
      <c r="G700" s="146" t="s">
        <v>16</v>
      </c>
      <c r="H700" s="146" t="s">
        <v>388</v>
      </c>
      <c r="I700" s="146" t="s">
        <v>1364</v>
      </c>
      <c r="J700" s="147" t="s">
        <v>5856</v>
      </c>
      <c r="K700" s="146" t="s">
        <v>6</v>
      </c>
      <c r="N700" s="146" t="s">
        <v>8</v>
      </c>
      <c r="O700" s="146" t="s">
        <v>110</v>
      </c>
      <c r="P700" s="146" t="s">
        <v>20</v>
      </c>
      <c r="Q700" s="146" t="b">
        <v>0</v>
      </c>
      <c r="R700" s="146" t="b">
        <v>0</v>
      </c>
      <c r="S700" s="146" t="b">
        <v>0</v>
      </c>
      <c r="T700" s="146" t="b">
        <v>0</v>
      </c>
      <c r="Z700" s="147" t="s">
        <v>5865</v>
      </c>
      <c r="AB700" s="147" t="s">
        <v>5865</v>
      </c>
      <c r="AC700" s="146" t="s">
        <v>4038</v>
      </c>
      <c r="AD700" s="146" t="s">
        <v>4039</v>
      </c>
      <c r="AE700" s="146" t="s">
        <v>4040</v>
      </c>
      <c r="AF700" s="146" t="s">
        <v>4041</v>
      </c>
      <c r="AG700" s="146" t="s">
        <v>6176</v>
      </c>
      <c r="AI700" s="5">
        <v>39600</v>
      </c>
      <c r="AJ700" s="5">
        <v>42705</v>
      </c>
    </row>
    <row r="701" spans="1:37" ht="264" x14ac:dyDescent="0.25">
      <c r="A701" s="146">
        <v>2226</v>
      </c>
      <c r="B701" s="146" t="s">
        <v>4049</v>
      </c>
      <c r="C701" s="146" t="s">
        <v>4050</v>
      </c>
      <c r="D701" s="146">
        <v>180</v>
      </c>
      <c r="G701" s="146" t="s">
        <v>16</v>
      </c>
      <c r="H701" s="146" t="s">
        <v>17</v>
      </c>
      <c r="I701" s="146" t="s">
        <v>16</v>
      </c>
      <c r="J701" s="147" t="s">
        <v>5856</v>
      </c>
      <c r="K701" s="146" t="s">
        <v>43</v>
      </c>
      <c r="L701" s="146" t="s">
        <v>372</v>
      </c>
      <c r="M701" s="146" t="s">
        <v>4051</v>
      </c>
      <c r="N701" s="146" t="s">
        <v>84</v>
      </c>
      <c r="P701" s="146" t="s">
        <v>20</v>
      </c>
      <c r="Q701" s="146" t="b">
        <v>0</v>
      </c>
      <c r="R701" s="146" t="b">
        <v>0</v>
      </c>
      <c r="S701" s="146" t="b">
        <v>0</v>
      </c>
      <c r="T701" s="146" t="b">
        <v>0</v>
      </c>
      <c r="Y701" s="146" t="s">
        <v>4052</v>
      </c>
      <c r="Z701" s="147" t="s">
        <v>5904</v>
      </c>
      <c r="AA701" s="146" t="s">
        <v>121</v>
      </c>
      <c r="AB701" s="147" t="s">
        <v>5873</v>
      </c>
      <c r="AC701" s="146" t="s">
        <v>4053</v>
      </c>
      <c r="AD701" s="146" t="s">
        <v>4054</v>
      </c>
      <c r="AE701" s="146" t="s">
        <v>4055</v>
      </c>
      <c r="AF701" s="146" t="s">
        <v>4056</v>
      </c>
      <c r="AG701" s="146" t="s">
        <v>6370</v>
      </c>
      <c r="AI701" s="5">
        <v>39600</v>
      </c>
      <c r="AJ701" s="5">
        <v>42705</v>
      </c>
    </row>
    <row r="702" spans="1:37" ht="180" x14ac:dyDescent="0.25">
      <c r="A702" s="146">
        <v>2245</v>
      </c>
      <c r="B702" s="146" t="s">
        <v>4081</v>
      </c>
      <c r="C702" s="146" t="s">
        <v>4082</v>
      </c>
      <c r="D702" s="146">
        <v>5300</v>
      </c>
      <c r="F702" s="146" t="s">
        <v>827</v>
      </c>
      <c r="G702" s="146" t="s">
        <v>307</v>
      </c>
      <c r="H702" s="146" t="s">
        <v>637</v>
      </c>
      <c r="I702" s="146" t="s">
        <v>637</v>
      </c>
      <c r="J702" s="147" t="s">
        <v>5859</v>
      </c>
      <c r="K702" s="146" t="s">
        <v>638</v>
      </c>
      <c r="L702" s="146" t="s">
        <v>4083</v>
      </c>
      <c r="N702" s="146" t="s">
        <v>8</v>
      </c>
      <c r="O702" s="146" t="s">
        <v>9</v>
      </c>
      <c r="P702" s="146" t="s">
        <v>311</v>
      </c>
      <c r="Q702" s="146" t="b">
        <v>0</v>
      </c>
      <c r="R702" s="146" t="b">
        <v>0</v>
      </c>
      <c r="S702" s="146" t="b">
        <v>0</v>
      </c>
      <c r="T702" s="146" t="b">
        <v>1</v>
      </c>
      <c r="U702" s="146" t="s">
        <v>3890</v>
      </c>
      <c r="W702" s="146">
        <v>1800</v>
      </c>
      <c r="X702" s="146">
        <v>500</v>
      </c>
      <c r="Y702" s="146" t="s">
        <v>46</v>
      </c>
      <c r="Z702" s="147" t="s">
        <v>5906</v>
      </c>
      <c r="AA702" s="146" t="s">
        <v>1498</v>
      </c>
      <c r="AB702" s="147" t="s">
        <v>5949</v>
      </c>
      <c r="AC702" s="146" t="s">
        <v>4084</v>
      </c>
      <c r="AD702" s="146" t="s">
        <v>4085</v>
      </c>
      <c r="AE702" s="146" t="s">
        <v>4086</v>
      </c>
      <c r="AF702" s="146" t="s">
        <v>4087</v>
      </c>
      <c r="AG702" s="146" t="s">
        <v>6369</v>
      </c>
      <c r="AH702" s="146" t="s">
        <v>4088</v>
      </c>
      <c r="AI702" s="5">
        <v>39600</v>
      </c>
      <c r="AJ702" s="5">
        <v>42705</v>
      </c>
    </row>
    <row r="703" spans="1:37" ht="108" x14ac:dyDescent="0.25">
      <c r="A703" s="146">
        <v>2189</v>
      </c>
      <c r="B703" s="146" t="s">
        <v>4138</v>
      </c>
      <c r="C703" s="146" t="s">
        <v>4139</v>
      </c>
      <c r="D703" s="146">
        <v>18</v>
      </c>
      <c r="G703" s="146" t="s">
        <v>50</v>
      </c>
      <c r="H703" s="146" t="s">
        <v>81</v>
      </c>
      <c r="I703" s="146" t="s">
        <v>81</v>
      </c>
      <c r="J703" s="147" t="s">
        <v>5861</v>
      </c>
      <c r="K703" s="146" t="s">
        <v>469</v>
      </c>
      <c r="L703" s="146" t="s">
        <v>1885</v>
      </c>
      <c r="N703" s="146" t="s">
        <v>8</v>
      </c>
      <c r="O703" s="146" t="s">
        <v>110</v>
      </c>
      <c r="P703" s="146" t="s">
        <v>85</v>
      </c>
      <c r="Q703" s="146" t="b">
        <v>0</v>
      </c>
      <c r="R703" s="146" t="b">
        <v>0</v>
      </c>
      <c r="S703" s="146" t="b">
        <v>0</v>
      </c>
      <c r="T703" s="146" t="b">
        <v>0</v>
      </c>
      <c r="Z703" s="147" t="s">
        <v>5865</v>
      </c>
      <c r="AB703" s="147" t="s">
        <v>5865</v>
      </c>
      <c r="AC703" s="146" t="s">
        <v>4140</v>
      </c>
      <c r="AD703" s="146" t="s">
        <v>4141</v>
      </c>
      <c r="AE703" s="146" t="s">
        <v>4142</v>
      </c>
      <c r="AF703" s="146" t="s">
        <v>4143</v>
      </c>
      <c r="AG703" s="146" t="s">
        <v>6368</v>
      </c>
      <c r="AI703" s="5">
        <v>39600</v>
      </c>
      <c r="AJ703" s="5">
        <v>42614</v>
      </c>
    </row>
    <row r="704" spans="1:37" ht="108" x14ac:dyDescent="0.25">
      <c r="A704" s="146">
        <v>2095</v>
      </c>
      <c r="B704" s="146" t="s">
        <v>4159</v>
      </c>
      <c r="C704" s="146" t="s">
        <v>4160</v>
      </c>
      <c r="D704" s="146">
        <v>1093</v>
      </c>
      <c r="G704" s="146" t="s">
        <v>50</v>
      </c>
      <c r="H704" s="146" t="s">
        <v>81</v>
      </c>
      <c r="I704" s="146" t="s">
        <v>81</v>
      </c>
      <c r="J704" s="147" t="s">
        <v>5858</v>
      </c>
      <c r="K704" s="146" t="s">
        <v>77</v>
      </c>
      <c r="L704" s="146" t="s">
        <v>83</v>
      </c>
      <c r="N704" s="146" t="s">
        <v>84</v>
      </c>
      <c r="P704" s="146" t="s">
        <v>85</v>
      </c>
      <c r="Q704" s="146" t="b">
        <v>1</v>
      </c>
      <c r="R704" s="146" t="b">
        <v>0</v>
      </c>
      <c r="S704" s="146" t="b">
        <v>0</v>
      </c>
      <c r="T704" s="146" t="b">
        <v>1</v>
      </c>
      <c r="U704" s="146" t="s">
        <v>4161</v>
      </c>
      <c r="V704" s="146" t="s">
        <v>3316</v>
      </c>
      <c r="Y704" s="146" t="s">
        <v>1869</v>
      </c>
      <c r="Z704" s="147" t="s">
        <v>5888</v>
      </c>
      <c r="AA704" s="146" t="s">
        <v>432</v>
      </c>
      <c r="AB704" s="147" t="s">
        <v>5893</v>
      </c>
      <c r="AC704" s="146" t="s">
        <v>4162</v>
      </c>
      <c r="AD704" s="146" t="s">
        <v>4163</v>
      </c>
      <c r="AE704" s="146" t="s">
        <v>4164</v>
      </c>
      <c r="AF704" s="146" t="s">
        <v>4165</v>
      </c>
      <c r="AG704" s="146" t="s">
        <v>6337</v>
      </c>
      <c r="AH704" s="146" t="s">
        <v>4166</v>
      </c>
      <c r="AI704" s="5">
        <v>39508</v>
      </c>
      <c r="AJ704" s="5">
        <v>42795</v>
      </c>
    </row>
    <row r="705" spans="1:37" ht="192" x14ac:dyDescent="0.25">
      <c r="A705" s="146">
        <v>2097</v>
      </c>
      <c r="B705" s="146" t="s">
        <v>4167</v>
      </c>
      <c r="C705" s="146" t="s">
        <v>4168</v>
      </c>
      <c r="D705" s="146">
        <v>748</v>
      </c>
      <c r="G705" s="146" t="s">
        <v>50</v>
      </c>
      <c r="H705" s="146" t="s">
        <v>81</v>
      </c>
      <c r="I705" s="146" t="s">
        <v>81</v>
      </c>
      <c r="J705" s="147" t="s">
        <v>5856</v>
      </c>
      <c r="K705" s="146" t="s">
        <v>2970</v>
      </c>
      <c r="L705" s="146" t="s">
        <v>83</v>
      </c>
      <c r="N705" s="146" t="s">
        <v>84</v>
      </c>
      <c r="P705" s="146" t="s">
        <v>85</v>
      </c>
      <c r="Q705" s="146" t="b">
        <v>1</v>
      </c>
      <c r="R705" s="146" t="b">
        <v>0</v>
      </c>
      <c r="S705" s="146" t="b">
        <v>0</v>
      </c>
      <c r="T705" s="146" t="b">
        <v>0</v>
      </c>
      <c r="Y705" s="146" t="s">
        <v>3931</v>
      </c>
      <c r="Z705" s="147" t="s">
        <v>5898</v>
      </c>
      <c r="AA705" s="183" t="s">
        <v>56</v>
      </c>
      <c r="AB705" s="147" t="s">
        <v>5869</v>
      </c>
      <c r="AC705" s="146" t="s">
        <v>4169</v>
      </c>
      <c r="AD705" s="146" t="s">
        <v>4170</v>
      </c>
      <c r="AE705" s="146" t="s">
        <v>4171</v>
      </c>
      <c r="AF705" s="146" t="s">
        <v>4172</v>
      </c>
      <c r="AG705" s="146" t="s">
        <v>6337</v>
      </c>
      <c r="AH705" s="146" t="s">
        <v>4173</v>
      </c>
      <c r="AI705" s="5">
        <v>39508</v>
      </c>
      <c r="AJ705" s="5">
        <v>42795</v>
      </c>
    </row>
    <row r="706" spans="1:37" ht="204" x14ac:dyDescent="0.25">
      <c r="A706" s="146">
        <v>1432</v>
      </c>
      <c r="B706" s="146" t="s">
        <v>4259</v>
      </c>
      <c r="C706" s="146" t="s">
        <v>4260</v>
      </c>
      <c r="D706" s="146">
        <v>121</v>
      </c>
      <c r="G706" s="146" t="s">
        <v>3</v>
      </c>
      <c r="H706" s="146" t="s">
        <v>935</v>
      </c>
      <c r="I706" s="146" t="s">
        <v>936</v>
      </c>
      <c r="J706" s="147" t="s">
        <v>5858</v>
      </c>
      <c r="K706" s="146" t="s">
        <v>4261</v>
      </c>
      <c r="L706" s="146" t="s">
        <v>4262</v>
      </c>
      <c r="N706" s="146" t="s">
        <v>84</v>
      </c>
      <c r="P706" s="146" t="s">
        <v>10</v>
      </c>
      <c r="Q706" s="146" t="b">
        <v>1</v>
      </c>
      <c r="R706" s="146" t="b">
        <v>0</v>
      </c>
      <c r="S706" s="146" t="b">
        <v>0</v>
      </c>
      <c r="T706" s="146" t="b">
        <v>0</v>
      </c>
      <c r="Y706" s="146" t="s">
        <v>4067</v>
      </c>
      <c r="Z706" s="147" t="s">
        <v>5905</v>
      </c>
      <c r="AA706" s="146" t="s">
        <v>45</v>
      </c>
      <c r="AB706" s="147" t="s">
        <v>5868</v>
      </c>
      <c r="AC706" s="146" t="s">
        <v>4263</v>
      </c>
      <c r="AD706" s="146" t="s">
        <v>4264</v>
      </c>
      <c r="AE706" s="146" t="s">
        <v>4265</v>
      </c>
      <c r="AF706" s="146" t="s">
        <v>4266</v>
      </c>
      <c r="AG706" s="146" t="s">
        <v>6367</v>
      </c>
      <c r="AI706" s="5">
        <v>39508</v>
      </c>
      <c r="AJ706" s="5">
        <v>42795</v>
      </c>
    </row>
    <row r="707" spans="1:37" ht="192" x14ac:dyDescent="0.25">
      <c r="A707" s="146">
        <v>2137</v>
      </c>
      <c r="B707" s="146" t="s">
        <v>4214</v>
      </c>
      <c r="C707" s="146" t="s">
        <v>4215</v>
      </c>
      <c r="D707" s="146">
        <v>164</v>
      </c>
      <c r="G707" s="146" t="s">
        <v>50</v>
      </c>
      <c r="H707" s="146" t="s">
        <v>51</v>
      </c>
      <c r="I707" s="146" t="s">
        <v>52</v>
      </c>
      <c r="J707" s="147" t="s">
        <v>5856</v>
      </c>
      <c r="K707" s="146" t="s">
        <v>4216</v>
      </c>
      <c r="L707" s="146" t="s">
        <v>179</v>
      </c>
      <c r="N707" s="146" t="s">
        <v>84</v>
      </c>
      <c r="P707" s="146" t="s">
        <v>55</v>
      </c>
      <c r="Q707" s="146" t="b">
        <v>1</v>
      </c>
      <c r="R707" s="146" t="b">
        <v>0</v>
      </c>
      <c r="S707" s="146" t="b">
        <v>0</v>
      </c>
      <c r="T707" s="146" t="b">
        <v>0</v>
      </c>
      <c r="Y707" s="146" t="s">
        <v>4052</v>
      </c>
      <c r="Z707" s="147" t="s">
        <v>5904</v>
      </c>
      <c r="AA707" s="146" t="s">
        <v>121</v>
      </c>
      <c r="AB707" s="147" t="s">
        <v>5873</v>
      </c>
      <c r="AG707" s="146" t="s">
        <v>6365</v>
      </c>
      <c r="AI707" s="5">
        <v>39508</v>
      </c>
      <c r="AJ707" s="5">
        <v>42795</v>
      </c>
    </row>
    <row r="708" spans="1:37" ht="108" x14ac:dyDescent="0.25">
      <c r="A708" s="146">
        <v>2151</v>
      </c>
      <c r="B708" s="146" t="s">
        <v>4189</v>
      </c>
      <c r="C708" s="146" t="s">
        <v>4190</v>
      </c>
      <c r="D708" s="146">
        <v>24</v>
      </c>
      <c r="G708" s="146" t="s">
        <v>16</v>
      </c>
      <c r="H708" s="146" t="s">
        <v>17</v>
      </c>
      <c r="I708" s="146" t="s">
        <v>20</v>
      </c>
      <c r="J708" s="147" t="s">
        <v>5858</v>
      </c>
      <c r="K708" s="146" t="s">
        <v>159</v>
      </c>
      <c r="L708" s="146" t="s">
        <v>4191</v>
      </c>
      <c r="M708" s="146" t="s">
        <v>4192</v>
      </c>
      <c r="N708" s="146" t="s">
        <v>8</v>
      </c>
      <c r="O708" s="146" t="s">
        <v>33</v>
      </c>
      <c r="P708" s="146" t="s">
        <v>20</v>
      </c>
      <c r="Q708" s="146" t="b">
        <v>0</v>
      </c>
      <c r="R708" s="146" t="b">
        <v>1</v>
      </c>
      <c r="S708" s="146" t="b">
        <v>0</v>
      </c>
      <c r="T708" s="146" t="b">
        <v>0</v>
      </c>
      <c r="Y708" s="146" t="s">
        <v>45</v>
      </c>
      <c r="Z708" s="147" t="s">
        <v>5868</v>
      </c>
      <c r="AA708" s="146" t="s">
        <v>46</v>
      </c>
      <c r="AB708" s="147" t="s">
        <v>5906</v>
      </c>
      <c r="AC708" s="146" t="s">
        <v>4193</v>
      </c>
      <c r="AD708" s="146" t="s">
        <v>4194</v>
      </c>
      <c r="AE708" s="146" t="s">
        <v>4195</v>
      </c>
      <c r="AF708" s="146" t="s">
        <v>4196</v>
      </c>
      <c r="AG708" s="146" t="s">
        <v>6163</v>
      </c>
      <c r="AH708" s="146" t="s">
        <v>4197</v>
      </c>
      <c r="AI708" s="5">
        <v>39508</v>
      </c>
      <c r="AJ708" s="5">
        <v>42795</v>
      </c>
    </row>
    <row r="709" spans="1:37" ht="72" x14ac:dyDescent="0.25">
      <c r="A709" s="146">
        <v>2179</v>
      </c>
      <c r="B709" s="146" t="s">
        <v>4217</v>
      </c>
      <c r="C709" s="146" t="s">
        <v>4218</v>
      </c>
      <c r="D709" s="146">
        <v>61</v>
      </c>
      <c r="G709" s="146" t="s">
        <v>3</v>
      </c>
      <c r="H709" s="146" t="s">
        <v>4</v>
      </c>
      <c r="I709" s="146" t="s">
        <v>5</v>
      </c>
      <c r="J709" s="147" t="s">
        <v>5856</v>
      </c>
      <c r="K709" s="146" t="s">
        <v>43</v>
      </c>
      <c r="L709" s="146" t="s">
        <v>707</v>
      </c>
      <c r="N709" s="146" t="s">
        <v>84</v>
      </c>
      <c r="P709" s="146" t="s">
        <v>10</v>
      </c>
      <c r="Q709" s="146" t="b">
        <v>1</v>
      </c>
      <c r="R709" s="146" t="b">
        <v>1</v>
      </c>
      <c r="S709" s="146" t="b">
        <v>0</v>
      </c>
      <c r="T709" s="146" t="b">
        <v>0</v>
      </c>
      <c r="Y709" s="146" t="s">
        <v>2555</v>
      </c>
      <c r="Z709" s="147" t="s">
        <v>5887</v>
      </c>
      <c r="AA709" s="146" t="s">
        <v>262</v>
      </c>
      <c r="AB709" s="147" t="s">
        <v>5869</v>
      </c>
      <c r="AC709" s="146" t="s">
        <v>4219</v>
      </c>
      <c r="AD709" s="146" t="s">
        <v>4220</v>
      </c>
      <c r="AE709" s="146" t="s">
        <v>4221</v>
      </c>
      <c r="AF709" s="146" t="s">
        <v>4222</v>
      </c>
      <c r="AG709" s="146" t="s">
        <v>6366</v>
      </c>
      <c r="AI709" s="5">
        <v>39508</v>
      </c>
      <c r="AJ709" s="5">
        <v>42795</v>
      </c>
    </row>
    <row r="710" spans="1:37" ht="120" x14ac:dyDescent="0.25">
      <c r="A710" s="146">
        <v>2177</v>
      </c>
      <c r="B710" s="146" t="s">
        <v>4246</v>
      </c>
      <c r="C710" s="146" t="s">
        <v>4247</v>
      </c>
      <c r="D710" s="146">
        <v>165</v>
      </c>
      <c r="G710" s="146" t="s">
        <v>3</v>
      </c>
      <c r="H710" s="146" t="s">
        <v>4</v>
      </c>
      <c r="I710" s="146" t="s">
        <v>5</v>
      </c>
      <c r="J710" s="147" t="s">
        <v>5856</v>
      </c>
      <c r="K710" s="146" t="s">
        <v>226</v>
      </c>
      <c r="L710" s="146" t="s">
        <v>4248</v>
      </c>
      <c r="N710" s="146" t="s">
        <v>1509</v>
      </c>
      <c r="P710" s="146" t="s">
        <v>10</v>
      </c>
      <c r="Q710" s="146" t="b">
        <v>0</v>
      </c>
      <c r="R710" s="146" t="b">
        <v>0</v>
      </c>
      <c r="S710" s="146" t="b">
        <v>0</v>
      </c>
      <c r="T710" s="146" t="b">
        <v>0</v>
      </c>
      <c r="Z710" s="147" t="s">
        <v>5865</v>
      </c>
      <c r="AB710" s="147" t="s">
        <v>5865</v>
      </c>
      <c r="AC710" s="146" t="s">
        <v>4249</v>
      </c>
      <c r="AD710" s="146" t="s">
        <v>4250</v>
      </c>
      <c r="AE710" s="146" t="s">
        <v>4251</v>
      </c>
      <c r="AF710" s="146" t="s">
        <v>4252</v>
      </c>
      <c r="AG710" s="146" t="s">
        <v>6365</v>
      </c>
      <c r="AI710" s="5">
        <v>39508</v>
      </c>
      <c r="AJ710" s="5">
        <v>42795</v>
      </c>
    </row>
    <row r="711" spans="1:37" ht="132" x14ac:dyDescent="0.25">
      <c r="A711" s="146">
        <v>2161</v>
      </c>
      <c r="B711" s="146" t="s">
        <v>4206</v>
      </c>
      <c r="C711" s="146" t="s">
        <v>6364</v>
      </c>
      <c r="D711" s="146">
        <v>3300</v>
      </c>
      <c r="F711" s="146" t="s">
        <v>2690</v>
      </c>
      <c r="G711" s="146" t="s">
        <v>50</v>
      </c>
      <c r="H711" s="146" t="s">
        <v>81</v>
      </c>
      <c r="I711" s="146" t="s">
        <v>81</v>
      </c>
      <c r="J711" s="147" t="s">
        <v>5858</v>
      </c>
      <c r="K711" s="146" t="s">
        <v>4207</v>
      </c>
      <c r="L711" s="146" t="s">
        <v>4208</v>
      </c>
      <c r="N711" s="146" t="s">
        <v>8</v>
      </c>
      <c r="O711" s="146" t="s">
        <v>110</v>
      </c>
      <c r="P711" s="146" t="s">
        <v>85</v>
      </c>
      <c r="Q711" s="146" t="b">
        <v>0</v>
      </c>
      <c r="R711" s="146" t="b">
        <v>0</v>
      </c>
      <c r="S711" s="146" t="b">
        <v>0</v>
      </c>
      <c r="T711" s="146" t="b">
        <v>0</v>
      </c>
      <c r="Z711" s="147" t="s">
        <v>5865</v>
      </c>
      <c r="AB711" s="147" t="s">
        <v>5865</v>
      </c>
      <c r="AC711" s="146" t="s">
        <v>4209</v>
      </c>
      <c r="AD711" s="146" t="s">
        <v>4210</v>
      </c>
      <c r="AE711" s="146" t="s">
        <v>4211</v>
      </c>
      <c r="AF711" s="146" t="s">
        <v>4212</v>
      </c>
      <c r="AG711" s="146" t="s">
        <v>6363</v>
      </c>
      <c r="AH711" s="146" t="s">
        <v>4213</v>
      </c>
      <c r="AI711" s="5">
        <v>39508</v>
      </c>
      <c r="AJ711" s="5">
        <v>42795</v>
      </c>
      <c r="AK711" s="146" t="s">
        <v>6131</v>
      </c>
    </row>
    <row r="712" spans="1:37" ht="108" x14ac:dyDescent="0.25">
      <c r="A712" s="146">
        <v>2178</v>
      </c>
      <c r="B712" s="146" t="s">
        <v>4223</v>
      </c>
      <c r="C712" s="146" t="s">
        <v>4224</v>
      </c>
      <c r="D712" s="146">
        <v>63</v>
      </c>
      <c r="G712" s="146" t="s">
        <v>3</v>
      </c>
      <c r="H712" s="146" t="s">
        <v>4</v>
      </c>
      <c r="I712" s="146" t="s">
        <v>5</v>
      </c>
      <c r="J712" s="147" t="s">
        <v>5856</v>
      </c>
      <c r="K712" s="146" t="s">
        <v>6</v>
      </c>
      <c r="L712" s="146" t="s">
        <v>7</v>
      </c>
      <c r="N712" s="146" t="s">
        <v>84</v>
      </c>
      <c r="P712" s="146" t="s">
        <v>10</v>
      </c>
      <c r="Q712" s="146" t="b">
        <v>1</v>
      </c>
      <c r="R712" s="146" t="b">
        <v>1</v>
      </c>
      <c r="S712" s="146" t="b">
        <v>0</v>
      </c>
      <c r="T712" s="146" t="b">
        <v>0</v>
      </c>
      <c r="Y712" s="146" t="s">
        <v>1869</v>
      </c>
      <c r="Z712" s="147" t="s">
        <v>5888</v>
      </c>
      <c r="AA712" s="146" t="s">
        <v>256</v>
      </c>
      <c r="AB712" s="147" t="s">
        <v>5869</v>
      </c>
      <c r="AC712" s="146" t="s">
        <v>4225</v>
      </c>
      <c r="AD712" s="146" t="s">
        <v>4226</v>
      </c>
      <c r="AE712" s="146" t="s">
        <v>4227</v>
      </c>
      <c r="AF712" s="146" t="s">
        <v>4228</v>
      </c>
      <c r="AG712" s="146" t="s">
        <v>6362</v>
      </c>
      <c r="AI712" s="5">
        <v>39508</v>
      </c>
      <c r="AJ712" s="5">
        <v>42795</v>
      </c>
    </row>
    <row r="713" spans="1:37" ht="120" x14ac:dyDescent="0.25">
      <c r="A713" s="146">
        <v>2142</v>
      </c>
      <c r="B713" s="146" t="s">
        <v>4229</v>
      </c>
      <c r="C713" s="146" t="s">
        <v>4230</v>
      </c>
      <c r="D713" s="146">
        <v>46</v>
      </c>
      <c r="G713" s="146" t="s">
        <v>50</v>
      </c>
      <c r="H713" s="146" t="s">
        <v>81</v>
      </c>
      <c r="I713" s="146" t="s">
        <v>81</v>
      </c>
      <c r="J713" s="147" t="s">
        <v>5863</v>
      </c>
      <c r="K713" s="146" t="s">
        <v>3240</v>
      </c>
      <c r="L713" s="146" t="s">
        <v>4231</v>
      </c>
      <c r="N713" s="146" t="s">
        <v>8</v>
      </c>
      <c r="O713" s="146" t="s">
        <v>110</v>
      </c>
      <c r="P713" s="146" t="s">
        <v>85</v>
      </c>
      <c r="Q713" s="146" t="b">
        <v>0</v>
      </c>
      <c r="R713" s="146" t="b">
        <v>0</v>
      </c>
      <c r="S713" s="146" t="b">
        <v>1</v>
      </c>
      <c r="T713" s="146" t="b">
        <v>0</v>
      </c>
      <c r="Z713" s="147" t="s">
        <v>5865</v>
      </c>
      <c r="AB713" s="147" t="s">
        <v>5865</v>
      </c>
      <c r="AC713" s="146" t="s">
        <v>4232</v>
      </c>
      <c r="AD713" s="146" t="s">
        <v>4233</v>
      </c>
      <c r="AE713" s="146" t="s">
        <v>4234</v>
      </c>
      <c r="AF713" s="146" t="s">
        <v>4235</v>
      </c>
      <c r="AG713" s="146" t="s">
        <v>6361</v>
      </c>
      <c r="AI713" s="5">
        <v>39508</v>
      </c>
      <c r="AJ713" s="5">
        <v>42795</v>
      </c>
    </row>
    <row r="714" spans="1:37" ht="228" x14ac:dyDescent="0.25">
      <c r="A714" s="146">
        <v>2164</v>
      </c>
      <c r="B714" s="146" t="s">
        <v>6360</v>
      </c>
      <c r="C714" s="146" t="s">
        <v>4198</v>
      </c>
      <c r="D714" s="146">
        <v>1300</v>
      </c>
      <c r="G714" s="146" t="s">
        <v>307</v>
      </c>
      <c r="H714" s="146" t="s">
        <v>637</v>
      </c>
      <c r="I714" s="146" t="s">
        <v>637</v>
      </c>
      <c r="J714" s="147" t="s">
        <v>5863</v>
      </c>
      <c r="K714" s="146" t="s">
        <v>4199</v>
      </c>
      <c r="L714" s="146" t="s">
        <v>4200</v>
      </c>
      <c r="N714" s="146" t="s">
        <v>8</v>
      </c>
      <c r="P714" s="146" t="s">
        <v>311</v>
      </c>
      <c r="Q714" s="146" t="b">
        <v>0</v>
      </c>
      <c r="R714" s="146" t="b">
        <v>0</v>
      </c>
      <c r="S714" s="146" t="b">
        <v>0</v>
      </c>
      <c r="T714" s="146" t="b">
        <v>1</v>
      </c>
      <c r="U714" s="146" t="s">
        <v>6359</v>
      </c>
      <c r="V714" s="146" t="s">
        <v>6358</v>
      </c>
      <c r="Z714" s="147" t="s">
        <v>5865</v>
      </c>
      <c r="AB714" s="147" t="s">
        <v>5865</v>
      </c>
      <c r="AC714" s="146" t="s">
        <v>4201</v>
      </c>
      <c r="AD714" s="146" t="s">
        <v>4202</v>
      </c>
      <c r="AE714" s="146" t="s">
        <v>4203</v>
      </c>
      <c r="AF714" s="146" t="s">
        <v>4204</v>
      </c>
      <c r="AG714" s="146" t="s">
        <v>6357</v>
      </c>
      <c r="AH714" s="146" t="s">
        <v>4205</v>
      </c>
      <c r="AI714" s="5">
        <v>39508</v>
      </c>
      <c r="AJ714" s="5">
        <v>42795</v>
      </c>
      <c r="AK714" s="146" t="s">
        <v>6356</v>
      </c>
    </row>
    <row r="715" spans="1:37" ht="72" x14ac:dyDescent="0.25">
      <c r="A715" s="146">
        <v>2141</v>
      </c>
      <c r="B715" s="146" t="s">
        <v>4253</v>
      </c>
      <c r="C715" s="146" t="s">
        <v>6355</v>
      </c>
      <c r="D715" s="146">
        <v>100</v>
      </c>
      <c r="F715" s="146" t="s">
        <v>2690</v>
      </c>
      <c r="G715" s="146" t="s">
        <v>50</v>
      </c>
      <c r="H715" s="146" t="s">
        <v>81</v>
      </c>
      <c r="I715" s="146" t="s">
        <v>81</v>
      </c>
      <c r="J715" s="147" t="s">
        <v>5857</v>
      </c>
      <c r="K715" s="146" t="s">
        <v>63</v>
      </c>
      <c r="L715" s="146" t="s">
        <v>4254</v>
      </c>
      <c r="N715" s="146" t="s">
        <v>8</v>
      </c>
      <c r="O715" s="146" t="s">
        <v>110</v>
      </c>
      <c r="P715" s="146" t="s">
        <v>85</v>
      </c>
      <c r="Q715" s="146" t="b">
        <v>0</v>
      </c>
      <c r="R715" s="146" t="b">
        <v>0</v>
      </c>
      <c r="S715" s="146" t="b">
        <v>1</v>
      </c>
      <c r="T715" s="146" t="b">
        <v>0</v>
      </c>
      <c r="W715" s="146">
        <v>150</v>
      </c>
      <c r="X715" s="146">
        <v>12</v>
      </c>
      <c r="Z715" s="147" t="s">
        <v>5865</v>
      </c>
      <c r="AB715" s="147" t="s">
        <v>5865</v>
      </c>
      <c r="AC715" s="146" t="s">
        <v>4255</v>
      </c>
      <c r="AD715" s="146" t="s">
        <v>4256</v>
      </c>
      <c r="AE715" s="146" t="s">
        <v>4257</v>
      </c>
      <c r="AF715" s="146" t="s">
        <v>4258</v>
      </c>
      <c r="AG715" s="146" t="s">
        <v>6354</v>
      </c>
      <c r="AI715" s="5">
        <v>39508</v>
      </c>
      <c r="AJ715" s="5">
        <v>42795</v>
      </c>
      <c r="AK715" s="146" t="s">
        <v>6131</v>
      </c>
    </row>
    <row r="716" spans="1:37" ht="276" x14ac:dyDescent="0.25">
      <c r="A716" s="146">
        <v>2167</v>
      </c>
      <c r="B716" s="146" t="s">
        <v>4156</v>
      </c>
      <c r="C716" s="146" t="s">
        <v>4157</v>
      </c>
      <c r="D716" s="146">
        <v>270</v>
      </c>
      <c r="G716" s="146" t="s">
        <v>3</v>
      </c>
      <c r="H716" s="146" t="s">
        <v>4</v>
      </c>
      <c r="I716" s="146" t="s">
        <v>5</v>
      </c>
      <c r="J716" s="147" t="s">
        <v>5856</v>
      </c>
      <c r="K716" s="146" t="s">
        <v>560</v>
      </c>
      <c r="L716" s="146" t="s">
        <v>4158</v>
      </c>
      <c r="M716" s="146" t="s">
        <v>1583</v>
      </c>
      <c r="N716" s="146" t="s">
        <v>1509</v>
      </c>
      <c r="P716" s="146" t="s">
        <v>10</v>
      </c>
      <c r="Q716" s="146" t="b">
        <v>0</v>
      </c>
      <c r="R716" s="146" t="b">
        <v>1</v>
      </c>
      <c r="S716" s="146" t="b">
        <v>0</v>
      </c>
      <c r="T716" s="146" t="b">
        <v>0</v>
      </c>
      <c r="X716" s="146">
        <v>407</v>
      </c>
      <c r="Z716" s="147" t="s">
        <v>5865</v>
      </c>
      <c r="AB716" s="147" t="s">
        <v>5865</v>
      </c>
      <c r="AG716" s="146" t="s">
        <v>6353</v>
      </c>
      <c r="AI716" s="5">
        <v>39508</v>
      </c>
      <c r="AJ716" s="5">
        <v>42795</v>
      </c>
    </row>
    <row r="717" spans="1:37" ht="108" x14ac:dyDescent="0.25">
      <c r="A717" s="146">
        <v>2147</v>
      </c>
      <c r="B717" s="146" t="s">
        <v>4181</v>
      </c>
      <c r="C717" s="146" t="s">
        <v>4182</v>
      </c>
      <c r="D717" s="146">
        <v>100</v>
      </c>
      <c r="G717" s="146" t="s">
        <v>16</v>
      </c>
      <c r="H717" s="146" t="s">
        <v>17</v>
      </c>
      <c r="I717" s="146" t="s">
        <v>20</v>
      </c>
      <c r="J717" s="147" t="s">
        <v>5858</v>
      </c>
      <c r="K717" s="146" t="s">
        <v>241</v>
      </c>
      <c r="L717" s="146" t="s">
        <v>4183</v>
      </c>
      <c r="M717" s="146" t="s">
        <v>4184</v>
      </c>
      <c r="N717" s="146" t="s">
        <v>8</v>
      </c>
      <c r="O717" s="146" t="s">
        <v>110</v>
      </c>
      <c r="P717" s="146" t="s">
        <v>20</v>
      </c>
      <c r="Q717" s="146" t="b">
        <v>0</v>
      </c>
      <c r="R717" s="146" t="b">
        <v>0</v>
      </c>
      <c r="S717" s="146" t="b">
        <v>0</v>
      </c>
      <c r="T717" s="146" t="b">
        <v>0</v>
      </c>
      <c r="Z717" s="147" t="s">
        <v>5865</v>
      </c>
      <c r="AB717" s="147" t="s">
        <v>5865</v>
      </c>
      <c r="AC717" s="146" t="s">
        <v>4185</v>
      </c>
      <c r="AD717" s="146" t="s">
        <v>4186</v>
      </c>
      <c r="AE717" s="146" t="s">
        <v>4187</v>
      </c>
      <c r="AF717" s="146" t="s">
        <v>4188</v>
      </c>
      <c r="AG717" s="146" t="s">
        <v>6352</v>
      </c>
      <c r="AI717" s="5">
        <v>39508</v>
      </c>
      <c r="AJ717" s="5">
        <v>42705</v>
      </c>
    </row>
    <row r="718" spans="1:37" ht="84" x14ac:dyDescent="0.25">
      <c r="A718" s="146">
        <v>2145</v>
      </c>
      <c r="B718" s="146" t="s">
        <v>4174</v>
      </c>
      <c r="C718" s="146" t="s">
        <v>4175</v>
      </c>
      <c r="D718" s="146">
        <v>80</v>
      </c>
      <c r="G718" s="146" t="s">
        <v>16</v>
      </c>
      <c r="H718" s="146" t="s">
        <v>17</v>
      </c>
      <c r="I718" s="146" t="s">
        <v>16</v>
      </c>
      <c r="J718" s="147" t="s">
        <v>5858</v>
      </c>
      <c r="K718" s="146" t="s">
        <v>336</v>
      </c>
      <c r="L718" s="146" t="s">
        <v>4176</v>
      </c>
      <c r="M718" s="146" t="s">
        <v>2676</v>
      </c>
      <c r="N718" s="146" t="s">
        <v>8</v>
      </c>
      <c r="O718" s="146" t="s">
        <v>110</v>
      </c>
      <c r="P718" s="146" t="s">
        <v>20</v>
      </c>
      <c r="Q718" s="146" t="b">
        <v>0</v>
      </c>
      <c r="R718" s="146" t="b">
        <v>0</v>
      </c>
      <c r="S718" s="146" t="b">
        <v>0</v>
      </c>
      <c r="T718" s="146" t="b">
        <v>0</v>
      </c>
      <c r="Z718" s="147" t="s">
        <v>5865</v>
      </c>
      <c r="AB718" s="147" t="s">
        <v>5865</v>
      </c>
      <c r="AC718" s="146" t="s">
        <v>4177</v>
      </c>
      <c r="AD718" s="146" t="s">
        <v>4178</v>
      </c>
      <c r="AE718" s="146" t="s">
        <v>4179</v>
      </c>
      <c r="AF718" s="146" t="s">
        <v>4180</v>
      </c>
      <c r="AG718" s="146" t="s">
        <v>6351</v>
      </c>
      <c r="AI718" s="5">
        <v>39508</v>
      </c>
      <c r="AJ718" s="5">
        <v>42705</v>
      </c>
    </row>
    <row r="719" spans="1:37" ht="192" x14ac:dyDescent="0.25">
      <c r="A719" s="146">
        <v>2139</v>
      </c>
      <c r="B719" s="146" t="s">
        <v>4236</v>
      </c>
      <c r="C719" s="146" t="s">
        <v>4237</v>
      </c>
      <c r="D719" s="146">
        <v>210</v>
      </c>
      <c r="F719" s="146" t="s">
        <v>827</v>
      </c>
      <c r="G719" s="146" t="s">
        <v>50</v>
      </c>
      <c r="H719" s="146" t="s">
        <v>81</v>
      </c>
      <c r="I719" s="146" t="s">
        <v>81</v>
      </c>
      <c r="J719" s="147" t="s">
        <v>5856</v>
      </c>
      <c r="K719" s="146" t="s">
        <v>3644</v>
      </c>
      <c r="L719" s="146" t="s">
        <v>4238</v>
      </c>
      <c r="N719" s="146" t="s">
        <v>84</v>
      </c>
      <c r="P719" s="146" t="s">
        <v>85</v>
      </c>
      <c r="Q719" s="146" t="b">
        <v>0</v>
      </c>
      <c r="R719" s="146" t="b">
        <v>0</v>
      </c>
      <c r="S719" s="146" t="b">
        <v>0</v>
      </c>
      <c r="T719" s="146" t="b">
        <v>1</v>
      </c>
      <c r="U719" s="146" t="s">
        <v>4239</v>
      </c>
      <c r="V719" s="146" t="s">
        <v>3316</v>
      </c>
      <c r="W719" s="146">
        <v>450</v>
      </c>
      <c r="X719" s="146">
        <v>3</v>
      </c>
      <c r="Y719" s="146" t="s">
        <v>953</v>
      </c>
      <c r="Z719" s="147" t="s">
        <v>5875</v>
      </c>
      <c r="AA719" s="146" t="s">
        <v>4240</v>
      </c>
      <c r="AB719" s="147" t="s">
        <v>5873</v>
      </c>
      <c r="AC719" s="146" t="s">
        <v>4241</v>
      </c>
      <c r="AD719" s="146" t="s">
        <v>4242</v>
      </c>
      <c r="AE719" s="146" t="s">
        <v>4243</v>
      </c>
      <c r="AF719" s="146" t="s">
        <v>4244</v>
      </c>
      <c r="AG719" s="146" t="s">
        <v>6350</v>
      </c>
      <c r="AH719" s="146" t="s">
        <v>4245</v>
      </c>
      <c r="AI719" s="5">
        <v>39508</v>
      </c>
      <c r="AJ719" s="5">
        <v>42705</v>
      </c>
    </row>
    <row r="720" spans="1:37" ht="60" x14ac:dyDescent="0.25">
      <c r="A720" s="146">
        <v>2119</v>
      </c>
      <c r="B720" s="146" t="s">
        <v>4320</v>
      </c>
      <c r="C720" s="146" t="s">
        <v>4321</v>
      </c>
      <c r="D720" s="146">
        <v>17</v>
      </c>
      <c r="G720" s="146" t="s">
        <v>68</v>
      </c>
      <c r="H720" s="146" t="s">
        <v>69</v>
      </c>
      <c r="I720" s="146" t="s">
        <v>70</v>
      </c>
      <c r="J720" s="147" t="s">
        <v>5858</v>
      </c>
      <c r="K720" s="146" t="s">
        <v>765</v>
      </c>
      <c r="L720" s="146" t="s">
        <v>4322</v>
      </c>
      <c r="N720" s="146" t="s">
        <v>8</v>
      </c>
      <c r="O720" s="146" t="s">
        <v>9</v>
      </c>
      <c r="P720" s="146" t="s">
        <v>72</v>
      </c>
      <c r="Q720" s="146" t="b">
        <v>1</v>
      </c>
      <c r="R720" s="146" t="b">
        <v>0</v>
      </c>
      <c r="S720" s="146" t="b">
        <v>0</v>
      </c>
      <c r="T720" s="146" t="b">
        <v>0</v>
      </c>
      <c r="Z720" s="147" t="s">
        <v>5865</v>
      </c>
      <c r="AB720" s="147" t="s">
        <v>5865</v>
      </c>
      <c r="AC720" s="146" t="s">
        <v>4323</v>
      </c>
      <c r="AD720" s="146" t="s">
        <v>4324</v>
      </c>
      <c r="AE720" s="146" t="s">
        <v>4325</v>
      </c>
      <c r="AF720" s="146" t="s">
        <v>4326</v>
      </c>
      <c r="AG720" s="146" t="s">
        <v>6349</v>
      </c>
      <c r="AI720" s="5">
        <v>39417</v>
      </c>
      <c r="AJ720" s="5">
        <v>42795</v>
      </c>
    </row>
    <row r="721" spans="1:37" ht="144" x14ac:dyDescent="0.25">
      <c r="A721" s="146">
        <v>2086</v>
      </c>
      <c r="B721" s="146" t="s">
        <v>4267</v>
      </c>
      <c r="C721" s="146" t="s">
        <v>4268</v>
      </c>
      <c r="D721" s="146">
        <v>350</v>
      </c>
      <c r="G721" s="146" t="s">
        <v>68</v>
      </c>
      <c r="H721" s="146" t="s">
        <v>69</v>
      </c>
      <c r="I721" s="146" t="s">
        <v>70</v>
      </c>
      <c r="J721" s="147" t="s">
        <v>5856</v>
      </c>
      <c r="K721" s="146" t="s">
        <v>6</v>
      </c>
      <c r="L721" s="146" t="s">
        <v>4267</v>
      </c>
      <c r="M721" s="146" t="s">
        <v>4269</v>
      </c>
      <c r="N721" s="146" t="s">
        <v>8</v>
      </c>
      <c r="O721" s="146" t="s">
        <v>110</v>
      </c>
      <c r="P721" s="146" t="s">
        <v>72</v>
      </c>
      <c r="Q721" s="146" t="b">
        <v>1</v>
      </c>
      <c r="R721" s="146" t="b">
        <v>0</v>
      </c>
      <c r="S721" s="146" t="b">
        <v>0</v>
      </c>
      <c r="T721" s="146" t="b">
        <v>0</v>
      </c>
      <c r="Y721" s="146" t="s">
        <v>45</v>
      </c>
      <c r="Z721" s="147" t="s">
        <v>5868</v>
      </c>
      <c r="AA721" s="146" t="s">
        <v>1828</v>
      </c>
      <c r="AB721" s="147" t="s">
        <v>5951</v>
      </c>
      <c r="AC721" s="146" t="s">
        <v>4270</v>
      </c>
      <c r="AD721" s="146" t="s">
        <v>4271</v>
      </c>
      <c r="AE721" s="146" t="s">
        <v>4272</v>
      </c>
      <c r="AF721" s="146" t="s">
        <v>4273</v>
      </c>
      <c r="AG721" s="146" t="s">
        <v>6176</v>
      </c>
      <c r="AI721" s="5">
        <v>39417</v>
      </c>
      <c r="AJ721" s="5">
        <v>42795</v>
      </c>
    </row>
    <row r="722" spans="1:37" ht="120" x14ac:dyDescent="0.25">
      <c r="A722" s="146">
        <v>2093</v>
      </c>
      <c r="B722" s="146" t="s">
        <v>4327</v>
      </c>
      <c r="C722" s="146" t="s">
        <v>4328</v>
      </c>
      <c r="D722" s="146">
        <v>21</v>
      </c>
      <c r="G722" s="146" t="s">
        <v>68</v>
      </c>
      <c r="H722" s="146" t="s">
        <v>69</v>
      </c>
      <c r="I722" s="146" t="s">
        <v>70</v>
      </c>
      <c r="J722" s="147" t="s">
        <v>5857</v>
      </c>
      <c r="K722" s="146" t="s">
        <v>31</v>
      </c>
      <c r="L722" s="146" t="s">
        <v>4329</v>
      </c>
      <c r="N722" s="146" t="s">
        <v>84</v>
      </c>
      <c r="P722" s="146" t="s">
        <v>72</v>
      </c>
      <c r="Q722" s="146" t="b">
        <v>1</v>
      </c>
      <c r="R722" s="146" t="b">
        <v>0</v>
      </c>
      <c r="S722" s="146" t="b">
        <v>0</v>
      </c>
      <c r="T722" s="146" t="b">
        <v>0</v>
      </c>
      <c r="Y722" s="146" t="s">
        <v>4330</v>
      </c>
      <c r="Z722" s="147" t="s">
        <v>5874</v>
      </c>
      <c r="AA722" s="146" t="s">
        <v>143</v>
      </c>
      <c r="AB722" s="147" t="s">
        <v>5868</v>
      </c>
      <c r="AG722" s="146" t="s">
        <v>6348</v>
      </c>
      <c r="AH722" s="146" t="s">
        <v>4331</v>
      </c>
      <c r="AI722" s="5">
        <v>39417</v>
      </c>
      <c r="AJ722" s="5">
        <v>42795</v>
      </c>
    </row>
    <row r="723" spans="1:37" ht="132" x14ac:dyDescent="0.25">
      <c r="A723" s="146">
        <v>2089</v>
      </c>
      <c r="B723" s="146" t="s">
        <v>4306</v>
      </c>
      <c r="C723" s="146" t="s">
        <v>4307</v>
      </c>
      <c r="D723" s="146">
        <v>700</v>
      </c>
      <c r="G723" s="146" t="s">
        <v>50</v>
      </c>
      <c r="H723" s="146" t="s">
        <v>81</v>
      </c>
      <c r="I723" s="146" t="s">
        <v>2316</v>
      </c>
      <c r="J723" s="147" t="s">
        <v>5856</v>
      </c>
      <c r="K723" s="146" t="s">
        <v>18</v>
      </c>
      <c r="L723" s="146" t="s">
        <v>4308</v>
      </c>
      <c r="N723" s="146" t="s">
        <v>8</v>
      </c>
      <c r="O723" s="146" t="s">
        <v>33</v>
      </c>
      <c r="P723" s="146" t="s">
        <v>85</v>
      </c>
      <c r="Q723" s="146" t="b">
        <v>1</v>
      </c>
      <c r="R723" s="146" t="b">
        <v>0</v>
      </c>
      <c r="S723" s="146" t="b">
        <v>0</v>
      </c>
      <c r="T723" s="146" t="b">
        <v>0</v>
      </c>
      <c r="Y723" s="146" t="s">
        <v>64</v>
      </c>
      <c r="Z723" s="147" t="s">
        <v>5870</v>
      </c>
      <c r="AA723" s="146" t="s">
        <v>242</v>
      </c>
      <c r="AB723" s="147" t="s">
        <v>5885</v>
      </c>
      <c r="AC723" s="146" t="s">
        <v>4309</v>
      </c>
      <c r="AD723" s="146" t="s">
        <v>4310</v>
      </c>
      <c r="AE723" s="146" t="s">
        <v>4311</v>
      </c>
      <c r="AF723" s="146" t="s">
        <v>4312</v>
      </c>
      <c r="AG723" s="146" t="s">
        <v>6347</v>
      </c>
      <c r="AI723" s="5">
        <v>39417</v>
      </c>
      <c r="AJ723" s="5">
        <v>42795</v>
      </c>
      <c r="AK723" s="146" t="s">
        <v>1390</v>
      </c>
    </row>
    <row r="724" spans="1:37" ht="96" x14ac:dyDescent="0.25">
      <c r="A724" s="146">
        <v>2083</v>
      </c>
      <c r="B724" s="146" t="s">
        <v>4282</v>
      </c>
      <c r="C724" s="146" t="s">
        <v>6346</v>
      </c>
      <c r="G724" s="146" t="s">
        <v>16</v>
      </c>
      <c r="H724" s="146" t="s">
        <v>17</v>
      </c>
      <c r="I724" s="146" t="s">
        <v>16</v>
      </c>
      <c r="J724" s="147" t="s">
        <v>5861</v>
      </c>
      <c r="K724" s="146" t="s">
        <v>469</v>
      </c>
      <c r="L724" s="146" t="s">
        <v>4283</v>
      </c>
      <c r="N724" s="146" t="s">
        <v>8</v>
      </c>
      <c r="O724" s="146" t="s">
        <v>9</v>
      </c>
      <c r="P724" s="146" t="s">
        <v>20</v>
      </c>
      <c r="Q724" s="146" t="b">
        <v>0</v>
      </c>
      <c r="R724" s="146" t="b">
        <v>0</v>
      </c>
      <c r="S724" s="146" t="b">
        <v>0</v>
      </c>
      <c r="T724" s="146" t="b">
        <v>0</v>
      </c>
      <c r="Z724" s="147" t="s">
        <v>5865</v>
      </c>
      <c r="AA724" s="146" t="s">
        <v>242</v>
      </c>
      <c r="AB724" s="147" t="s">
        <v>5885</v>
      </c>
      <c r="AC724" s="146" t="s">
        <v>4284</v>
      </c>
      <c r="AD724" s="146" t="s">
        <v>4285</v>
      </c>
      <c r="AE724" s="146" t="s">
        <v>4286</v>
      </c>
      <c r="AF724" s="146" t="s">
        <v>4287</v>
      </c>
      <c r="AG724" s="146" t="s">
        <v>6345</v>
      </c>
      <c r="AH724" s="146" t="s">
        <v>4288</v>
      </c>
      <c r="AI724" s="5">
        <v>39417</v>
      </c>
      <c r="AJ724" s="5">
        <v>42795</v>
      </c>
      <c r="AK724" s="146" t="s">
        <v>300</v>
      </c>
    </row>
    <row r="725" spans="1:37" ht="120" x14ac:dyDescent="0.25">
      <c r="A725" s="146">
        <v>2064</v>
      </c>
      <c r="B725" s="146" t="s">
        <v>4274</v>
      </c>
      <c r="C725" s="146" t="s">
        <v>4275</v>
      </c>
      <c r="D725" s="146">
        <v>85</v>
      </c>
      <c r="G725" s="146" t="s">
        <v>16</v>
      </c>
      <c r="H725" s="146" t="s">
        <v>17</v>
      </c>
      <c r="I725" s="146" t="s">
        <v>16</v>
      </c>
      <c r="J725" s="147" t="s">
        <v>5861</v>
      </c>
      <c r="K725" s="146" t="s">
        <v>2440</v>
      </c>
      <c r="L725" s="146" t="s">
        <v>4276</v>
      </c>
      <c r="N725" s="146" t="s">
        <v>84</v>
      </c>
      <c r="P725" s="146" t="s">
        <v>20</v>
      </c>
      <c r="Q725" s="146" t="b">
        <v>0</v>
      </c>
      <c r="R725" s="146" t="b">
        <v>0</v>
      </c>
      <c r="S725" s="146" t="b">
        <v>0</v>
      </c>
      <c r="T725" s="146" t="b">
        <v>0</v>
      </c>
      <c r="Y725" s="146" t="s">
        <v>4277</v>
      </c>
      <c r="Z725" s="171" t="s">
        <v>7018</v>
      </c>
      <c r="AB725" s="147" t="s">
        <v>5865</v>
      </c>
      <c r="AC725" s="146" t="s">
        <v>4278</v>
      </c>
      <c r="AD725" s="146" t="s">
        <v>4279</v>
      </c>
      <c r="AE725" s="146" t="s">
        <v>4280</v>
      </c>
      <c r="AF725" s="146" t="s">
        <v>4281</v>
      </c>
      <c r="AG725" s="146" t="s">
        <v>6344</v>
      </c>
      <c r="AI725" s="5">
        <v>39417</v>
      </c>
      <c r="AJ725" s="5">
        <v>42705</v>
      </c>
    </row>
    <row r="726" spans="1:37" ht="96" x14ac:dyDescent="0.25">
      <c r="A726" s="146">
        <v>2084</v>
      </c>
      <c r="B726" s="146" t="s">
        <v>4313</v>
      </c>
      <c r="C726" s="146" t="s">
        <v>4314</v>
      </c>
      <c r="D726" s="146">
        <v>1000</v>
      </c>
      <c r="G726" s="146" t="s">
        <v>16</v>
      </c>
      <c r="H726" s="146" t="s">
        <v>17</v>
      </c>
      <c r="I726" s="146" t="s">
        <v>16</v>
      </c>
      <c r="J726" s="147" t="s">
        <v>5861</v>
      </c>
      <c r="K726" s="146" t="s">
        <v>4315</v>
      </c>
      <c r="N726" s="146" t="s">
        <v>8</v>
      </c>
      <c r="O726" s="146" t="s">
        <v>110</v>
      </c>
      <c r="P726" s="146" t="s">
        <v>20</v>
      </c>
      <c r="Q726" s="146" t="b">
        <v>0</v>
      </c>
      <c r="R726" s="146" t="b">
        <v>0</v>
      </c>
      <c r="S726" s="146" t="b">
        <v>0</v>
      </c>
      <c r="T726" s="146" t="b">
        <v>0</v>
      </c>
      <c r="Z726" s="147" t="s">
        <v>5865</v>
      </c>
      <c r="AB726" s="147" t="s">
        <v>5865</v>
      </c>
      <c r="AC726" s="146" t="s">
        <v>4316</v>
      </c>
      <c r="AD726" s="146" t="s">
        <v>4317</v>
      </c>
      <c r="AE726" s="146" t="s">
        <v>4318</v>
      </c>
      <c r="AF726" s="146" t="s">
        <v>4319</v>
      </c>
      <c r="AG726" s="146" t="s">
        <v>6230</v>
      </c>
      <c r="AI726" s="5">
        <v>39417</v>
      </c>
      <c r="AJ726" s="5">
        <v>42705</v>
      </c>
    </row>
    <row r="727" spans="1:37" ht="144" x14ac:dyDescent="0.25">
      <c r="A727" s="146">
        <v>2122</v>
      </c>
      <c r="B727" s="146" t="s">
        <v>4289</v>
      </c>
      <c r="C727" s="146" t="s">
        <v>4290</v>
      </c>
      <c r="D727" s="146">
        <v>1000</v>
      </c>
      <c r="G727" s="146" t="s">
        <v>16</v>
      </c>
      <c r="H727" s="146" t="s">
        <v>388</v>
      </c>
      <c r="I727" s="146" t="s">
        <v>1364</v>
      </c>
      <c r="J727" s="147" t="s">
        <v>5858</v>
      </c>
      <c r="K727" s="146" t="s">
        <v>37</v>
      </c>
      <c r="L727" s="146" t="s">
        <v>4291</v>
      </c>
      <c r="N727" s="146" t="s">
        <v>8</v>
      </c>
      <c r="O727" s="146" t="s">
        <v>110</v>
      </c>
      <c r="P727" s="146" t="s">
        <v>20</v>
      </c>
      <c r="Q727" s="146" t="b">
        <v>0</v>
      </c>
      <c r="R727" s="146" t="b">
        <v>0</v>
      </c>
      <c r="S727" s="146" t="b">
        <v>0</v>
      </c>
      <c r="T727" s="146" t="b">
        <v>1</v>
      </c>
      <c r="U727" s="146" t="s">
        <v>4292</v>
      </c>
      <c r="V727" s="146" t="s">
        <v>3372</v>
      </c>
      <c r="Y727" s="146" t="s">
        <v>121</v>
      </c>
      <c r="Z727" s="147" t="s">
        <v>5873</v>
      </c>
      <c r="AA727" s="146" t="s">
        <v>4293</v>
      </c>
      <c r="AB727" s="147" t="s">
        <v>5954</v>
      </c>
      <c r="AC727" s="146" t="s">
        <v>4294</v>
      </c>
      <c r="AD727" s="146" t="s">
        <v>4295</v>
      </c>
      <c r="AE727" s="146" t="s">
        <v>4296</v>
      </c>
      <c r="AF727" s="146" t="s">
        <v>4297</v>
      </c>
      <c r="AG727" s="146" t="s">
        <v>6343</v>
      </c>
      <c r="AH727" s="146" t="s">
        <v>4298</v>
      </c>
      <c r="AI727" s="5">
        <v>39417</v>
      </c>
      <c r="AJ727" s="5">
        <v>42705</v>
      </c>
    </row>
    <row r="728" spans="1:37" ht="96" x14ac:dyDescent="0.25">
      <c r="A728" s="146">
        <v>2120</v>
      </c>
      <c r="B728" s="146" t="s">
        <v>4299</v>
      </c>
      <c r="C728" s="146" t="s">
        <v>4300</v>
      </c>
      <c r="D728" s="146">
        <v>150</v>
      </c>
      <c r="G728" s="146" t="s">
        <v>16</v>
      </c>
      <c r="H728" s="146" t="s">
        <v>17</v>
      </c>
      <c r="I728" s="146" t="s">
        <v>16</v>
      </c>
      <c r="J728" s="147" t="s">
        <v>5858</v>
      </c>
      <c r="K728" s="146" t="s">
        <v>2829</v>
      </c>
      <c r="L728" s="146" t="s">
        <v>4301</v>
      </c>
      <c r="N728" s="146" t="s">
        <v>8</v>
      </c>
      <c r="O728" s="146" t="s">
        <v>110</v>
      </c>
      <c r="P728" s="146" t="s">
        <v>20</v>
      </c>
      <c r="Q728" s="146" t="b">
        <v>0</v>
      </c>
      <c r="R728" s="146" t="b">
        <v>0</v>
      </c>
      <c r="S728" s="146" t="b">
        <v>0</v>
      </c>
      <c r="T728" s="146" t="b">
        <v>0</v>
      </c>
      <c r="Z728" s="147" t="s">
        <v>5865</v>
      </c>
      <c r="AB728" s="147" t="s">
        <v>5865</v>
      </c>
      <c r="AC728" s="146" t="s">
        <v>4302</v>
      </c>
      <c r="AD728" s="146" t="s">
        <v>4303</v>
      </c>
      <c r="AE728" s="146" t="s">
        <v>4304</v>
      </c>
      <c r="AF728" s="146" t="s">
        <v>4305</v>
      </c>
      <c r="AG728" s="146" t="s">
        <v>6342</v>
      </c>
      <c r="AI728" s="5">
        <v>39417</v>
      </c>
      <c r="AJ728" s="5">
        <v>42705</v>
      </c>
    </row>
    <row r="729" spans="1:37" ht="132" x14ac:dyDescent="0.25">
      <c r="A729" s="146">
        <v>2108</v>
      </c>
      <c r="B729" s="146" t="s">
        <v>4332</v>
      </c>
      <c r="C729" s="146" t="s">
        <v>4333</v>
      </c>
      <c r="D729" s="146">
        <v>50</v>
      </c>
      <c r="G729" s="146" t="s">
        <v>16</v>
      </c>
      <c r="H729" s="146" t="s">
        <v>388</v>
      </c>
      <c r="I729" s="146" t="s">
        <v>1364</v>
      </c>
      <c r="J729" s="147" t="s">
        <v>5858</v>
      </c>
      <c r="K729" s="146" t="s">
        <v>3739</v>
      </c>
      <c r="L729" s="146" t="s">
        <v>4334</v>
      </c>
      <c r="N729" s="146" t="s">
        <v>84</v>
      </c>
      <c r="P729" s="146" t="s">
        <v>20</v>
      </c>
      <c r="Q729" s="146" t="b">
        <v>0</v>
      </c>
      <c r="R729" s="146" t="b">
        <v>0</v>
      </c>
      <c r="S729" s="146" t="b">
        <v>0</v>
      </c>
      <c r="T729" s="146" t="b">
        <v>0</v>
      </c>
      <c r="Y729" s="146" t="s">
        <v>3977</v>
      </c>
      <c r="Z729" s="147" t="s">
        <v>5903</v>
      </c>
      <c r="AA729" s="146" t="s">
        <v>45</v>
      </c>
      <c r="AB729" s="147" t="s">
        <v>5868</v>
      </c>
      <c r="AC729" s="146" t="s">
        <v>4335</v>
      </c>
      <c r="AD729" s="146" t="s">
        <v>4336</v>
      </c>
      <c r="AE729" s="146" t="s">
        <v>4337</v>
      </c>
      <c r="AF729" s="146" t="s">
        <v>4338</v>
      </c>
      <c r="AG729" s="146" t="s">
        <v>6341</v>
      </c>
      <c r="AH729" s="146" t="s">
        <v>4339</v>
      </c>
      <c r="AI729" s="5">
        <v>39417</v>
      </c>
      <c r="AJ729" s="5">
        <v>42614</v>
      </c>
    </row>
    <row r="730" spans="1:37" ht="60" x14ac:dyDescent="0.25">
      <c r="A730" s="146">
        <v>2037</v>
      </c>
      <c r="B730" s="146" t="s">
        <v>4359</v>
      </c>
      <c r="C730" s="146" t="s">
        <v>4360</v>
      </c>
      <c r="D730" s="146">
        <v>400</v>
      </c>
      <c r="F730" s="146" t="s">
        <v>636</v>
      </c>
      <c r="G730" s="146" t="s">
        <v>50</v>
      </c>
      <c r="H730" s="146" t="s">
        <v>81</v>
      </c>
      <c r="I730" s="146" t="s">
        <v>81</v>
      </c>
      <c r="J730" s="147" t="s">
        <v>5860</v>
      </c>
      <c r="K730" s="146" t="s">
        <v>591</v>
      </c>
      <c r="L730" s="146" t="s">
        <v>4354</v>
      </c>
      <c r="N730" s="146" t="s">
        <v>8</v>
      </c>
      <c r="O730" s="146" t="s">
        <v>110</v>
      </c>
      <c r="P730" s="146" t="s">
        <v>85</v>
      </c>
      <c r="Q730" s="146" t="b">
        <v>0</v>
      </c>
      <c r="R730" s="146" t="b">
        <v>0</v>
      </c>
      <c r="S730" s="146" t="b">
        <v>1</v>
      </c>
      <c r="T730" s="146" t="b">
        <v>0</v>
      </c>
      <c r="Z730" s="147" t="s">
        <v>5865</v>
      </c>
      <c r="AB730" s="147" t="s">
        <v>5865</v>
      </c>
      <c r="AC730" s="146" t="s">
        <v>4361</v>
      </c>
      <c r="AD730" s="146" t="s">
        <v>4362</v>
      </c>
      <c r="AE730" s="146" t="s">
        <v>4363</v>
      </c>
      <c r="AF730" s="146" t="s">
        <v>4364</v>
      </c>
      <c r="AG730" s="146" t="s">
        <v>6339</v>
      </c>
      <c r="AI730" s="5">
        <v>39326</v>
      </c>
      <c r="AJ730" s="5">
        <v>42795</v>
      </c>
    </row>
    <row r="731" spans="1:37" ht="132" x14ac:dyDescent="0.25">
      <c r="A731" s="146">
        <v>2035</v>
      </c>
      <c r="B731" s="146" t="s">
        <v>4380</v>
      </c>
      <c r="C731" s="146" t="s">
        <v>4381</v>
      </c>
      <c r="D731" s="146">
        <v>150</v>
      </c>
      <c r="G731" s="146" t="s">
        <v>50</v>
      </c>
      <c r="H731" s="146" t="s">
        <v>398</v>
      </c>
      <c r="I731" s="146" t="s">
        <v>1492</v>
      </c>
      <c r="J731" s="147" t="s">
        <v>5861</v>
      </c>
      <c r="K731" s="146" t="s">
        <v>469</v>
      </c>
      <c r="L731" s="146" t="s">
        <v>4382</v>
      </c>
      <c r="N731" s="146" t="s">
        <v>84</v>
      </c>
      <c r="P731" s="146" t="s">
        <v>55</v>
      </c>
      <c r="Q731" s="146" t="b">
        <v>1</v>
      </c>
      <c r="R731" s="146" t="b">
        <v>0</v>
      </c>
      <c r="S731" s="146" t="b">
        <v>0</v>
      </c>
      <c r="T731" s="146" t="b">
        <v>0</v>
      </c>
      <c r="Y731" s="146" t="s">
        <v>4383</v>
      </c>
      <c r="Z731" s="147" t="s">
        <v>5907</v>
      </c>
      <c r="AA731" s="146" t="s">
        <v>1264</v>
      </c>
      <c r="AB731" s="147" t="s">
        <v>5947</v>
      </c>
      <c r="AC731" s="146" t="s">
        <v>4384</v>
      </c>
      <c r="AD731" s="146" t="s">
        <v>4385</v>
      </c>
      <c r="AE731" s="146" t="s">
        <v>4386</v>
      </c>
      <c r="AF731" s="146" t="s">
        <v>4387</v>
      </c>
      <c r="AG731" s="146" t="s">
        <v>6340</v>
      </c>
      <c r="AI731" s="5">
        <v>39326</v>
      </c>
      <c r="AJ731" s="5">
        <v>42795</v>
      </c>
      <c r="AK731" s="146" t="s">
        <v>6131</v>
      </c>
    </row>
    <row r="732" spans="1:37" ht="96" x14ac:dyDescent="0.25">
      <c r="A732" s="146">
        <v>2040</v>
      </c>
      <c r="B732" s="146" t="s">
        <v>4352</v>
      </c>
      <c r="C732" s="146" t="s">
        <v>4353</v>
      </c>
      <c r="D732" s="146">
        <v>1000</v>
      </c>
      <c r="F732" s="146" t="s">
        <v>827</v>
      </c>
      <c r="G732" s="146" t="s">
        <v>50</v>
      </c>
      <c r="H732" s="146" t="s">
        <v>81</v>
      </c>
      <c r="I732" s="146" t="s">
        <v>81</v>
      </c>
      <c r="J732" s="147" t="s">
        <v>5860</v>
      </c>
      <c r="K732" s="146" t="s">
        <v>325</v>
      </c>
      <c r="L732" s="146" t="s">
        <v>4354</v>
      </c>
      <c r="N732" s="146" t="s">
        <v>1509</v>
      </c>
      <c r="P732" s="146" t="s">
        <v>85</v>
      </c>
      <c r="Q732" s="146" t="b">
        <v>0</v>
      </c>
      <c r="R732" s="146" t="b">
        <v>0</v>
      </c>
      <c r="S732" s="146" t="b">
        <v>1</v>
      </c>
      <c r="T732" s="146" t="b">
        <v>0</v>
      </c>
      <c r="Z732" s="147" t="s">
        <v>5865</v>
      </c>
      <c r="AB732" s="147" t="s">
        <v>5865</v>
      </c>
      <c r="AC732" s="146" t="s">
        <v>4355</v>
      </c>
      <c r="AD732" s="146" t="s">
        <v>4356</v>
      </c>
      <c r="AE732" s="146" t="s">
        <v>4357</v>
      </c>
      <c r="AF732" s="146" t="s">
        <v>4358</v>
      </c>
      <c r="AG732" s="146" t="s">
        <v>6339</v>
      </c>
      <c r="AI732" s="5">
        <v>39326</v>
      </c>
      <c r="AJ732" s="5">
        <v>42795</v>
      </c>
      <c r="AK732" s="146" t="s">
        <v>6131</v>
      </c>
    </row>
    <row r="733" spans="1:37" ht="108" x14ac:dyDescent="0.25">
      <c r="A733" s="146">
        <v>2059</v>
      </c>
      <c r="B733" s="146" t="s">
        <v>4340</v>
      </c>
      <c r="C733" s="146" t="s">
        <v>4341</v>
      </c>
      <c r="D733" s="146">
        <v>86</v>
      </c>
      <c r="G733" s="146" t="s">
        <v>50</v>
      </c>
      <c r="H733" s="146" t="s">
        <v>81</v>
      </c>
      <c r="I733" s="146" t="s">
        <v>314</v>
      </c>
      <c r="J733" s="147" t="s">
        <v>5858</v>
      </c>
      <c r="K733" s="146" t="s">
        <v>37</v>
      </c>
      <c r="L733" s="146" t="s">
        <v>4342</v>
      </c>
      <c r="N733" s="146" t="s">
        <v>8</v>
      </c>
      <c r="O733" s="146" t="s">
        <v>9</v>
      </c>
      <c r="P733" s="146" t="s">
        <v>85</v>
      </c>
      <c r="Q733" s="146" t="b">
        <v>1</v>
      </c>
      <c r="R733" s="146" t="b">
        <v>0</v>
      </c>
      <c r="S733" s="146" t="b">
        <v>0</v>
      </c>
      <c r="T733" s="146" t="b">
        <v>0</v>
      </c>
      <c r="Y733" s="146" t="s">
        <v>45</v>
      </c>
      <c r="Z733" s="147" t="s">
        <v>5868</v>
      </c>
      <c r="AA733" s="146" t="s">
        <v>121</v>
      </c>
      <c r="AB733" s="147" t="s">
        <v>5873</v>
      </c>
      <c r="AG733" s="146" t="s">
        <v>6338</v>
      </c>
      <c r="AI733" s="5">
        <v>39326</v>
      </c>
      <c r="AJ733" s="5">
        <v>42795</v>
      </c>
    </row>
    <row r="734" spans="1:37" ht="324" x14ac:dyDescent="0.25">
      <c r="A734" s="146">
        <v>1103</v>
      </c>
      <c r="B734" s="146" t="s">
        <v>4365</v>
      </c>
      <c r="C734" s="146" t="s">
        <v>4366</v>
      </c>
      <c r="D734" s="146">
        <v>8335</v>
      </c>
      <c r="G734" s="146" t="s">
        <v>50</v>
      </c>
      <c r="H734" s="146" t="s">
        <v>81</v>
      </c>
      <c r="I734" s="146" t="s">
        <v>81</v>
      </c>
      <c r="J734" s="147" t="s">
        <v>5860</v>
      </c>
      <c r="K734" s="146" t="s">
        <v>591</v>
      </c>
      <c r="L734" s="146" t="s">
        <v>83</v>
      </c>
      <c r="N734" s="146" t="s">
        <v>84</v>
      </c>
      <c r="P734" s="146" t="s">
        <v>85</v>
      </c>
      <c r="Q734" s="146" t="b">
        <v>1</v>
      </c>
      <c r="R734" s="146" t="b">
        <v>0</v>
      </c>
      <c r="S734" s="146" t="b">
        <v>1</v>
      </c>
      <c r="T734" s="146" t="b">
        <v>0</v>
      </c>
      <c r="W734" s="146">
        <v>10000</v>
      </c>
      <c r="Y734" s="146" t="s">
        <v>801</v>
      </c>
      <c r="Z734" s="147" t="s">
        <v>5881</v>
      </c>
      <c r="AA734" s="146" t="s">
        <v>4367</v>
      </c>
      <c r="AB734" s="147" t="s">
        <v>5943</v>
      </c>
      <c r="AC734" s="146" t="s">
        <v>4368</v>
      </c>
      <c r="AD734" s="146" t="s">
        <v>4369</v>
      </c>
      <c r="AE734" s="146" t="s">
        <v>4370</v>
      </c>
      <c r="AF734" s="146" t="s">
        <v>4371</v>
      </c>
      <c r="AG734" s="146" t="s">
        <v>6337</v>
      </c>
      <c r="AH734" s="146" t="s">
        <v>4372</v>
      </c>
      <c r="AI734" s="5">
        <v>39326</v>
      </c>
      <c r="AJ734" s="5">
        <v>42795</v>
      </c>
    </row>
    <row r="735" spans="1:37" ht="96" x14ac:dyDescent="0.25">
      <c r="A735" s="146">
        <v>2049</v>
      </c>
      <c r="B735" s="146" t="s">
        <v>4344</v>
      </c>
      <c r="C735" s="146" t="s">
        <v>4345</v>
      </c>
      <c r="D735" s="146">
        <v>40</v>
      </c>
      <c r="G735" s="146" t="s">
        <v>16</v>
      </c>
      <c r="H735" s="146" t="s">
        <v>17</v>
      </c>
      <c r="I735" s="146" t="s">
        <v>16</v>
      </c>
      <c r="J735" s="147" t="s">
        <v>5856</v>
      </c>
      <c r="K735" s="146" t="s">
        <v>27</v>
      </c>
      <c r="L735" s="146" t="s">
        <v>4346</v>
      </c>
      <c r="N735" s="146" t="s">
        <v>84</v>
      </c>
      <c r="P735" s="146" t="s">
        <v>20</v>
      </c>
      <c r="Q735" s="146" t="b">
        <v>0</v>
      </c>
      <c r="R735" s="146" t="b">
        <v>0</v>
      </c>
      <c r="S735" s="146" t="b">
        <v>0</v>
      </c>
      <c r="T735" s="146" t="b">
        <v>0</v>
      </c>
      <c r="Y735" s="146" t="s">
        <v>3977</v>
      </c>
      <c r="Z735" s="147" t="s">
        <v>5903</v>
      </c>
      <c r="AA735" s="146" t="s">
        <v>64</v>
      </c>
      <c r="AB735" s="147" t="s">
        <v>5870</v>
      </c>
      <c r="AC735" s="146" t="s">
        <v>4347</v>
      </c>
      <c r="AD735" s="146" t="s">
        <v>4348</v>
      </c>
      <c r="AE735" s="146" t="s">
        <v>4349</v>
      </c>
      <c r="AF735" s="146" t="s">
        <v>4350</v>
      </c>
      <c r="AG735" s="146" t="s">
        <v>6336</v>
      </c>
      <c r="AH735" s="146" t="s">
        <v>4351</v>
      </c>
      <c r="AI735" s="5">
        <v>39326</v>
      </c>
      <c r="AJ735" s="5">
        <v>42705</v>
      </c>
    </row>
    <row r="736" spans="1:37" ht="120" x14ac:dyDescent="0.25">
      <c r="A736" s="146">
        <v>2042</v>
      </c>
      <c r="B736" s="146" t="s">
        <v>4373</v>
      </c>
      <c r="C736" s="146" t="s">
        <v>4374</v>
      </c>
      <c r="D736" s="146">
        <v>200</v>
      </c>
      <c r="F736" s="146" t="s">
        <v>827</v>
      </c>
      <c r="G736" s="146" t="s">
        <v>307</v>
      </c>
      <c r="H736" s="146" t="s">
        <v>637</v>
      </c>
      <c r="I736" s="146" t="s">
        <v>637</v>
      </c>
      <c r="J736" s="147" t="s">
        <v>5860</v>
      </c>
      <c r="K736" s="146" t="s">
        <v>325</v>
      </c>
      <c r="L736" s="146" t="s">
        <v>4375</v>
      </c>
      <c r="N736" s="146" t="s">
        <v>84</v>
      </c>
      <c r="P736" s="146" t="s">
        <v>311</v>
      </c>
      <c r="Q736" s="146" t="b">
        <v>0</v>
      </c>
      <c r="R736" s="146" t="b">
        <v>0</v>
      </c>
      <c r="S736" s="146" t="b">
        <v>0</v>
      </c>
      <c r="T736" s="146" t="b">
        <v>0</v>
      </c>
      <c r="X736" s="146">
        <v>250</v>
      </c>
      <c r="Y736" s="146" t="s">
        <v>4376</v>
      </c>
      <c r="Z736" s="147" t="s">
        <v>5888</v>
      </c>
      <c r="AB736" s="147" t="s">
        <v>5865</v>
      </c>
      <c r="AC736" s="146" t="s">
        <v>3098</v>
      </c>
      <c r="AD736" s="146" t="s">
        <v>4377</v>
      </c>
      <c r="AE736" s="146" t="s">
        <v>3100</v>
      </c>
      <c r="AF736" s="146" t="s">
        <v>4378</v>
      </c>
      <c r="AG736" s="146" t="s">
        <v>6319</v>
      </c>
      <c r="AH736" s="146" t="s">
        <v>4379</v>
      </c>
      <c r="AI736" s="5">
        <v>39326</v>
      </c>
      <c r="AJ736" s="5">
        <v>42705</v>
      </c>
    </row>
    <row r="737" spans="1:37" ht="96" x14ac:dyDescent="0.25">
      <c r="A737" s="146">
        <v>2060</v>
      </c>
      <c r="B737" s="146" t="s">
        <v>4388</v>
      </c>
      <c r="C737" s="146" t="s">
        <v>4389</v>
      </c>
      <c r="D737" s="146">
        <v>20</v>
      </c>
      <c r="G737" s="146" t="s">
        <v>16</v>
      </c>
      <c r="H737" s="146" t="s">
        <v>17</v>
      </c>
      <c r="I737" s="146" t="s">
        <v>16</v>
      </c>
      <c r="J737" s="147" t="s">
        <v>5861</v>
      </c>
      <c r="K737" s="146" t="s">
        <v>3750</v>
      </c>
      <c r="L737" s="146" t="s">
        <v>4390</v>
      </c>
      <c r="M737" s="146" t="s">
        <v>4391</v>
      </c>
      <c r="N737" s="146" t="s">
        <v>8</v>
      </c>
      <c r="O737" s="146" t="s">
        <v>110</v>
      </c>
      <c r="P737" s="146" t="s">
        <v>20</v>
      </c>
      <c r="Q737" s="146" t="b">
        <v>0</v>
      </c>
      <c r="R737" s="146" t="b">
        <v>0</v>
      </c>
      <c r="S737" s="146" t="b">
        <v>0</v>
      </c>
      <c r="T737" s="146" t="b">
        <v>0</v>
      </c>
      <c r="Z737" s="147" t="s">
        <v>5865</v>
      </c>
      <c r="AB737" s="147" t="s">
        <v>5865</v>
      </c>
      <c r="AC737" s="146" t="s">
        <v>4392</v>
      </c>
      <c r="AD737" s="146" t="s">
        <v>4393</v>
      </c>
      <c r="AE737" s="146" t="s">
        <v>4394</v>
      </c>
      <c r="AF737" s="146" t="s">
        <v>4395</v>
      </c>
      <c r="AG737" s="146" t="s">
        <v>6335</v>
      </c>
      <c r="AI737" s="5">
        <v>39326</v>
      </c>
      <c r="AJ737" s="5">
        <v>42614</v>
      </c>
    </row>
    <row r="738" spans="1:37" ht="156" x14ac:dyDescent="0.25">
      <c r="A738" s="146">
        <v>1985</v>
      </c>
      <c r="B738" s="146" t="s">
        <v>4405</v>
      </c>
      <c r="C738" s="146" t="s">
        <v>6334</v>
      </c>
      <c r="D738" s="146">
        <v>125</v>
      </c>
      <c r="F738" s="146" t="s">
        <v>4965</v>
      </c>
      <c r="G738" s="146" t="s">
        <v>50</v>
      </c>
      <c r="H738" s="146" t="s">
        <v>81</v>
      </c>
      <c r="I738" s="146" t="s">
        <v>81</v>
      </c>
      <c r="J738" s="147" t="s">
        <v>5860</v>
      </c>
      <c r="K738" s="146" t="s">
        <v>325</v>
      </c>
      <c r="L738" s="146" t="s">
        <v>4406</v>
      </c>
      <c r="N738" s="146" t="s">
        <v>8</v>
      </c>
      <c r="O738" s="146" t="s">
        <v>110</v>
      </c>
      <c r="P738" s="146" t="s">
        <v>85</v>
      </c>
      <c r="Q738" s="146" t="b">
        <v>0</v>
      </c>
      <c r="R738" s="146" t="b">
        <v>0</v>
      </c>
      <c r="S738" s="146" t="b">
        <v>1</v>
      </c>
      <c r="T738" s="146" t="b">
        <v>0</v>
      </c>
      <c r="W738" s="146">
        <v>120</v>
      </c>
      <c r="X738" s="146">
        <v>8</v>
      </c>
      <c r="Z738" s="147" t="s">
        <v>5865</v>
      </c>
      <c r="AB738" s="147" t="s">
        <v>5865</v>
      </c>
      <c r="AC738" s="146" t="s">
        <v>4407</v>
      </c>
      <c r="AD738" s="146" t="s">
        <v>4408</v>
      </c>
      <c r="AE738" s="146" t="s">
        <v>4409</v>
      </c>
      <c r="AF738" s="146" t="s">
        <v>4410</v>
      </c>
      <c r="AG738" s="146" t="s">
        <v>6333</v>
      </c>
      <c r="AI738" s="5">
        <v>39234</v>
      </c>
      <c r="AJ738" s="5">
        <v>42795</v>
      </c>
      <c r="AK738" s="146" t="s">
        <v>6131</v>
      </c>
    </row>
    <row r="739" spans="1:37" ht="144" x14ac:dyDescent="0.25">
      <c r="A739" s="146">
        <v>2028</v>
      </c>
      <c r="B739" s="146" t="s">
        <v>4435</v>
      </c>
      <c r="C739" s="146" t="s">
        <v>4436</v>
      </c>
      <c r="D739" s="146">
        <v>100</v>
      </c>
      <c r="G739" s="146" t="s">
        <v>16</v>
      </c>
      <c r="H739" s="146" t="s">
        <v>388</v>
      </c>
      <c r="I739" s="146" t="s">
        <v>1364</v>
      </c>
      <c r="J739" s="147" t="s">
        <v>5858</v>
      </c>
      <c r="K739" s="146" t="s">
        <v>37</v>
      </c>
      <c r="L739" s="146" t="s">
        <v>4437</v>
      </c>
      <c r="N739" s="146" t="s">
        <v>84</v>
      </c>
      <c r="P739" s="146" t="s">
        <v>20</v>
      </c>
      <c r="Q739" s="146" t="b">
        <v>0</v>
      </c>
      <c r="R739" s="146" t="b">
        <v>0</v>
      </c>
      <c r="S739" s="146" t="b">
        <v>0</v>
      </c>
      <c r="T739" s="146" t="b">
        <v>0</v>
      </c>
      <c r="W739" s="146">
        <v>600</v>
      </c>
      <c r="X739" s="146">
        <v>500</v>
      </c>
      <c r="Y739" s="146" t="s">
        <v>4438</v>
      </c>
      <c r="Z739" s="147" t="s">
        <v>5909</v>
      </c>
      <c r="AA739" s="146" t="s">
        <v>121</v>
      </c>
      <c r="AB739" s="147" t="s">
        <v>5873</v>
      </c>
      <c r="AC739" s="146" t="s">
        <v>4439</v>
      </c>
      <c r="AD739" s="146" t="s">
        <v>4440</v>
      </c>
      <c r="AE739" s="146" t="s">
        <v>4441</v>
      </c>
      <c r="AF739" s="146" t="s">
        <v>4442</v>
      </c>
      <c r="AG739" s="146" t="s">
        <v>6332</v>
      </c>
      <c r="AI739" s="5">
        <v>39234</v>
      </c>
      <c r="AJ739" s="5">
        <v>42795</v>
      </c>
    </row>
    <row r="740" spans="1:37" ht="84" x14ac:dyDescent="0.25">
      <c r="A740" s="146">
        <v>1982</v>
      </c>
      <c r="B740" s="146" t="s">
        <v>4417</v>
      </c>
      <c r="C740" s="146" t="s">
        <v>4418</v>
      </c>
      <c r="D740" s="146">
        <v>400</v>
      </c>
      <c r="F740" s="146" t="s">
        <v>2690</v>
      </c>
      <c r="G740" s="146" t="s">
        <v>50</v>
      </c>
      <c r="H740" s="146" t="s">
        <v>81</v>
      </c>
      <c r="I740" s="146" t="s">
        <v>81</v>
      </c>
      <c r="J740" s="147" t="s">
        <v>5859</v>
      </c>
      <c r="K740" s="146" t="s">
        <v>683</v>
      </c>
      <c r="L740" s="146" t="s">
        <v>4419</v>
      </c>
      <c r="N740" s="146" t="s">
        <v>1509</v>
      </c>
      <c r="P740" s="146" t="s">
        <v>85</v>
      </c>
      <c r="Q740" s="146" t="b">
        <v>0</v>
      </c>
      <c r="R740" s="146" t="b">
        <v>0</v>
      </c>
      <c r="S740" s="146" t="b">
        <v>1</v>
      </c>
      <c r="T740" s="146" t="b">
        <v>0</v>
      </c>
      <c r="W740" s="146">
        <v>250</v>
      </c>
      <c r="Z740" s="147" t="s">
        <v>5865</v>
      </c>
      <c r="AB740" s="147" t="s">
        <v>5865</v>
      </c>
      <c r="AG740" s="146" t="s">
        <v>6331</v>
      </c>
      <c r="AI740" s="5">
        <v>39234</v>
      </c>
      <c r="AJ740" s="5">
        <v>42795</v>
      </c>
    </row>
    <row r="741" spans="1:37" ht="84" x14ac:dyDescent="0.25">
      <c r="A741" s="146">
        <v>1987</v>
      </c>
      <c r="B741" s="146" t="s">
        <v>4411</v>
      </c>
      <c r="C741" s="146" t="s">
        <v>6330</v>
      </c>
      <c r="D741" s="146">
        <v>130</v>
      </c>
      <c r="F741" s="146" t="s">
        <v>827</v>
      </c>
      <c r="G741" s="146" t="s">
        <v>307</v>
      </c>
      <c r="H741" s="146" t="s">
        <v>637</v>
      </c>
      <c r="I741" s="146" t="s">
        <v>637</v>
      </c>
      <c r="J741" s="147" t="s">
        <v>5857</v>
      </c>
      <c r="K741" s="146" t="s">
        <v>63</v>
      </c>
      <c r="L741" s="146" t="s">
        <v>4412</v>
      </c>
      <c r="N741" s="146" t="s">
        <v>8</v>
      </c>
      <c r="O741" s="146" t="s">
        <v>110</v>
      </c>
      <c r="P741" s="146" t="s">
        <v>311</v>
      </c>
      <c r="Q741" s="146" t="b">
        <v>0</v>
      </c>
      <c r="R741" s="146" t="b">
        <v>0</v>
      </c>
      <c r="S741" s="146" t="b">
        <v>0</v>
      </c>
      <c r="T741" s="146" t="b">
        <v>0</v>
      </c>
      <c r="W741" s="146">
        <v>60</v>
      </c>
      <c r="X741" s="146">
        <v>20</v>
      </c>
      <c r="Z741" s="147" t="s">
        <v>5865</v>
      </c>
      <c r="AB741" s="147" t="s">
        <v>5865</v>
      </c>
      <c r="AC741" s="146" t="s">
        <v>4413</v>
      </c>
      <c r="AD741" s="146" t="s">
        <v>4414</v>
      </c>
      <c r="AE741" s="146" t="s">
        <v>4415</v>
      </c>
      <c r="AF741" s="146" t="s">
        <v>4416</v>
      </c>
      <c r="AG741" s="146" t="s">
        <v>6329</v>
      </c>
      <c r="AI741" s="5">
        <v>39234</v>
      </c>
      <c r="AJ741" s="5">
        <v>42795</v>
      </c>
      <c r="AK741" s="146" t="s">
        <v>6131</v>
      </c>
    </row>
    <row r="742" spans="1:37" ht="84" x14ac:dyDescent="0.25">
      <c r="A742" s="146">
        <v>2027</v>
      </c>
      <c r="B742" s="146" t="s">
        <v>4443</v>
      </c>
      <c r="C742" s="146" t="s">
        <v>4444</v>
      </c>
      <c r="D742" s="146">
        <v>21</v>
      </c>
      <c r="G742" s="146" t="s">
        <v>68</v>
      </c>
      <c r="H742" s="146" t="s">
        <v>69</v>
      </c>
      <c r="I742" s="146" t="s">
        <v>70</v>
      </c>
      <c r="J742" s="147" t="s">
        <v>5858</v>
      </c>
      <c r="K742" s="146" t="s">
        <v>77</v>
      </c>
      <c r="L742" s="146" t="s">
        <v>4445</v>
      </c>
      <c r="N742" s="146" t="s">
        <v>8</v>
      </c>
      <c r="O742" s="146" t="s">
        <v>110</v>
      </c>
      <c r="P742" s="146" t="s">
        <v>72</v>
      </c>
      <c r="Q742" s="146" t="b">
        <v>0</v>
      </c>
      <c r="R742" s="146" t="b">
        <v>0</v>
      </c>
      <c r="S742" s="146" t="b">
        <v>0</v>
      </c>
      <c r="T742" s="146" t="b">
        <v>0</v>
      </c>
      <c r="Z742" s="147" t="s">
        <v>5865</v>
      </c>
      <c r="AB742" s="147" t="s">
        <v>5865</v>
      </c>
      <c r="AC742" s="146" t="s">
        <v>4446</v>
      </c>
      <c r="AD742" s="146" t="s">
        <v>4447</v>
      </c>
      <c r="AE742" s="146" t="s">
        <v>4448</v>
      </c>
      <c r="AF742" s="146" t="s">
        <v>4449</v>
      </c>
      <c r="AG742" s="146" t="s">
        <v>6328</v>
      </c>
      <c r="AI742" s="5">
        <v>39234</v>
      </c>
      <c r="AJ742" s="5">
        <v>42795</v>
      </c>
    </row>
    <row r="743" spans="1:37" ht="288" x14ac:dyDescent="0.25">
      <c r="A743" s="146">
        <v>2021</v>
      </c>
      <c r="B743" s="146" t="s">
        <v>4427</v>
      </c>
      <c r="C743" s="146" t="s">
        <v>4428</v>
      </c>
      <c r="D743" s="146">
        <v>44</v>
      </c>
      <c r="G743" s="146" t="s">
        <v>3</v>
      </c>
      <c r="H743" s="146" t="s">
        <v>41</v>
      </c>
      <c r="I743" s="146" t="s">
        <v>42</v>
      </c>
      <c r="J743" s="147" t="s">
        <v>5856</v>
      </c>
      <c r="K743" s="146" t="s">
        <v>3644</v>
      </c>
      <c r="L743" s="146" t="s">
        <v>4429</v>
      </c>
      <c r="N743" s="146" t="s">
        <v>84</v>
      </c>
      <c r="P743" s="146" t="s">
        <v>10</v>
      </c>
      <c r="Q743" s="146" t="b">
        <v>1</v>
      </c>
      <c r="R743" s="146" t="b">
        <v>1</v>
      </c>
      <c r="S743" s="146" t="b">
        <v>0</v>
      </c>
      <c r="T743" s="146" t="b">
        <v>0</v>
      </c>
      <c r="W743" s="146">
        <v>300</v>
      </c>
      <c r="Y743" s="146" t="s">
        <v>4430</v>
      </c>
      <c r="Z743" s="147" t="s">
        <v>5902</v>
      </c>
      <c r="AA743" s="146" t="s">
        <v>29</v>
      </c>
      <c r="AB743" s="147" t="s">
        <v>5866</v>
      </c>
      <c r="AC743" s="146" t="s">
        <v>4431</v>
      </c>
      <c r="AD743" s="146" t="s">
        <v>4432</v>
      </c>
      <c r="AE743" s="146" t="s">
        <v>4433</v>
      </c>
      <c r="AF743" s="146" t="s">
        <v>4434</v>
      </c>
      <c r="AG743" s="146" t="s">
        <v>6327</v>
      </c>
      <c r="AI743" s="5">
        <v>39234</v>
      </c>
      <c r="AJ743" s="5">
        <v>42795</v>
      </c>
      <c r="AK743" s="146" t="s">
        <v>276</v>
      </c>
    </row>
    <row r="744" spans="1:37" ht="72" x14ac:dyDescent="0.25">
      <c r="A744" s="146">
        <v>1997</v>
      </c>
      <c r="B744" s="146" t="s">
        <v>4420</v>
      </c>
      <c r="C744" s="146" t="s">
        <v>4421</v>
      </c>
      <c r="G744" s="146" t="s">
        <v>16</v>
      </c>
      <c r="H744" s="146" t="s">
        <v>17</v>
      </c>
      <c r="I744" s="146" t="s">
        <v>135</v>
      </c>
      <c r="J744" s="147" t="s">
        <v>5856</v>
      </c>
      <c r="K744" s="146" t="s">
        <v>576</v>
      </c>
      <c r="L744" s="146" t="s">
        <v>4422</v>
      </c>
      <c r="N744" s="146" t="s">
        <v>8</v>
      </c>
      <c r="O744" s="146" t="s">
        <v>9</v>
      </c>
      <c r="P744" s="146" t="s">
        <v>20</v>
      </c>
      <c r="Q744" s="146" t="b">
        <v>1</v>
      </c>
      <c r="R744" s="146" t="b">
        <v>0</v>
      </c>
      <c r="S744" s="146" t="b">
        <v>0</v>
      </c>
      <c r="T744" s="146" t="b">
        <v>0</v>
      </c>
      <c r="Z744" s="147" t="s">
        <v>5865</v>
      </c>
      <c r="AB744" s="147" t="s">
        <v>5865</v>
      </c>
      <c r="AC744" s="146" t="s">
        <v>4423</v>
      </c>
      <c r="AD744" s="146" t="s">
        <v>4424</v>
      </c>
      <c r="AE744" s="146" t="s">
        <v>4425</v>
      </c>
      <c r="AF744" s="146" t="s">
        <v>4426</v>
      </c>
      <c r="AG744" s="146" t="s">
        <v>6326</v>
      </c>
      <c r="AI744" s="5">
        <v>39234</v>
      </c>
      <c r="AJ744" s="5">
        <v>42795</v>
      </c>
    </row>
    <row r="745" spans="1:37" ht="60" x14ac:dyDescent="0.25">
      <c r="A745" s="146">
        <v>1991</v>
      </c>
      <c r="B745" s="146" t="s">
        <v>4396</v>
      </c>
      <c r="C745" s="146" t="s">
        <v>4397</v>
      </c>
      <c r="D745" s="146">
        <v>52</v>
      </c>
      <c r="G745" s="146" t="s">
        <v>68</v>
      </c>
      <c r="H745" s="146" t="s">
        <v>108</v>
      </c>
      <c r="I745" s="146" t="s">
        <v>1815</v>
      </c>
      <c r="J745" s="147" t="s">
        <v>5862</v>
      </c>
      <c r="K745" s="146" t="s">
        <v>1743</v>
      </c>
      <c r="L745" s="146" t="s">
        <v>4398</v>
      </c>
      <c r="N745" s="146" t="s">
        <v>84</v>
      </c>
      <c r="P745" s="146" t="s">
        <v>20</v>
      </c>
      <c r="Q745" s="146" t="b">
        <v>0</v>
      </c>
      <c r="R745" s="146" t="b">
        <v>0</v>
      </c>
      <c r="S745" s="146" t="b">
        <v>0</v>
      </c>
      <c r="T745" s="146" t="b">
        <v>0</v>
      </c>
      <c r="Y745" s="146" t="s">
        <v>4399</v>
      </c>
      <c r="Z745" s="147" t="s">
        <v>5908</v>
      </c>
      <c r="AB745" s="147" t="s">
        <v>5865</v>
      </c>
      <c r="AC745" s="146" t="s">
        <v>4400</v>
      </c>
      <c r="AD745" s="146" t="s">
        <v>4401</v>
      </c>
      <c r="AE745" s="146" t="s">
        <v>4402</v>
      </c>
      <c r="AF745" s="146" t="s">
        <v>4403</v>
      </c>
      <c r="AG745" s="146" t="s">
        <v>6325</v>
      </c>
      <c r="AH745" s="146" t="s">
        <v>4404</v>
      </c>
      <c r="AI745" s="5">
        <v>39234</v>
      </c>
      <c r="AJ745" s="5">
        <v>42705</v>
      </c>
    </row>
    <row r="746" spans="1:37" ht="48" x14ac:dyDescent="0.25">
      <c r="A746" s="146">
        <v>2012</v>
      </c>
      <c r="B746" s="146" t="s">
        <v>2753</v>
      </c>
      <c r="C746" s="146" t="s">
        <v>4477</v>
      </c>
      <c r="G746" s="146" t="s">
        <v>16</v>
      </c>
      <c r="H746" s="146" t="s">
        <v>17</v>
      </c>
      <c r="I746" s="146" t="s">
        <v>135</v>
      </c>
      <c r="J746" s="147" t="s">
        <v>5856</v>
      </c>
      <c r="K746" s="146" t="s">
        <v>2198</v>
      </c>
      <c r="L746" s="146" t="s">
        <v>4478</v>
      </c>
      <c r="N746" s="146" t="s">
        <v>8</v>
      </c>
      <c r="O746" s="146" t="s">
        <v>110</v>
      </c>
      <c r="P746" s="146" t="s">
        <v>20</v>
      </c>
      <c r="Q746" s="146" t="b">
        <v>0</v>
      </c>
      <c r="R746" s="146" t="b">
        <v>0</v>
      </c>
      <c r="S746" s="146" t="b">
        <v>0</v>
      </c>
      <c r="T746" s="146" t="b">
        <v>0</v>
      </c>
      <c r="Z746" s="147" t="s">
        <v>5865</v>
      </c>
      <c r="AB746" s="147" t="s">
        <v>5865</v>
      </c>
      <c r="AC746" s="146" t="s">
        <v>4479</v>
      </c>
      <c r="AD746" s="146" t="s">
        <v>4480</v>
      </c>
      <c r="AE746" s="146" t="s">
        <v>4481</v>
      </c>
      <c r="AF746" s="146" t="s">
        <v>4482</v>
      </c>
      <c r="AG746" s="146" t="s">
        <v>6324</v>
      </c>
      <c r="AI746" s="5">
        <v>39234</v>
      </c>
      <c r="AJ746" s="5">
        <v>42522</v>
      </c>
    </row>
    <row r="747" spans="1:37" ht="204" x14ac:dyDescent="0.25">
      <c r="A747" s="146">
        <v>1988</v>
      </c>
      <c r="B747" s="146" t="s">
        <v>4468</v>
      </c>
      <c r="C747" s="146" t="s">
        <v>4469</v>
      </c>
      <c r="D747" s="146">
        <v>140</v>
      </c>
      <c r="G747" s="146" t="s">
        <v>16</v>
      </c>
      <c r="H747" s="146" t="s">
        <v>17</v>
      </c>
      <c r="I747" s="146" t="s">
        <v>16</v>
      </c>
      <c r="J747" s="147" t="s">
        <v>5861</v>
      </c>
      <c r="K747" s="146" t="s">
        <v>2440</v>
      </c>
      <c r="L747" s="146" t="s">
        <v>4470</v>
      </c>
      <c r="N747" s="146" t="s">
        <v>84</v>
      </c>
      <c r="P747" s="146" t="s">
        <v>20</v>
      </c>
      <c r="Q747" s="146" t="b">
        <v>0</v>
      </c>
      <c r="R747" s="146" t="b">
        <v>0</v>
      </c>
      <c r="S747" s="146" t="b">
        <v>0</v>
      </c>
      <c r="T747" s="146" t="b">
        <v>0</v>
      </c>
      <c r="Y747" s="146" t="s">
        <v>4471</v>
      </c>
      <c r="Z747" s="147" t="s">
        <v>5911</v>
      </c>
      <c r="AA747" s="146" t="s">
        <v>121</v>
      </c>
      <c r="AB747" s="147" t="s">
        <v>5873</v>
      </c>
      <c r="AC747" s="146" t="s">
        <v>4472</v>
      </c>
      <c r="AD747" s="146" t="s">
        <v>4473</v>
      </c>
      <c r="AE747" s="146" t="s">
        <v>4474</v>
      </c>
      <c r="AF747" s="146" t="s">
        <v>4475</v>
      </c>
      <c r="AG747" s="146" t="s">
        <v>6323</v>
      </c>
      <c r="AH747" s="146" t="s">
        <v>4476</v>
      </c>
      <c r="AI747" s="5">
        <v>39234</v>
      </c>
      <c r="AJ747" s="5">
        <v>42522</v>
      </c>
    </row>
    <row r="748" spans="1:37" ht="132" x14ac:dyDescent="0.25">
      <c r="A748" s="146">
        <v>1993</v>
      </c>
      <c r="B748" s="146" t="s">
        <v>4450</v>
      </c>
      <c r="C748" s="146" t="s">
        <v>4451</v>
      </c>
      <c r="D748" s="146">
        <v>80</v>
      </c>
      <c r="G748" s="146" t="s">
        <v>16</v>
      </c>
      <c r="H748" s="146" t="s">
        <v>17</v>
      </c>
      <c r="I748" s="146" t="s">
        <v>16</v>
      </c>
      <c r="J748" s="147" t="s">
        <v>5862</v>
      </c>
      <c r="K748" s="146" t="s">
        <v>4452</v>
      </c>
      <c r="L748" s="146" t="s">
        <v>4453</v>
      </c>
      <c r="N748" s="146" t="s">
        <v>84</v>
      </c>
      <c r="P748" s="146" t="s">
        <v>20</v>
      </c>
      <c r="Q748" s="146" t="b">
        <v>0</v>
      </c>
      <c r="R748" s="146" t="b">
        <v>0</v>
      </c>
      <c r="S748" s="146" t="b">
        <v>0</v>
      </c>
      <c r="T748" s="146" t="b">
        <v>0</v>
      </c>
      <c r="Y748" s="146" t="s">
        <v>4454</v>
      </c>
      <c r="Z748" s="147" t="s">
        <v>5910</v>
      </c>
      <c r="AB748" s="147" t="s">
        <v>5865</v>
      </c>
      <c r="AC748" s="146" t="s">
        <v>4455</v>
      </c>
      <c r="AD748" s="146" t="s">
        <v>4456</v>
      </c>
      <c r="AE748" s="146" t="s">
        <v>4457</v>
      </c>
      <c r="AF748" s="146" t="s">
        <v>4458</v>
      </c>
      <c r="AG748" s="146" t="s">
        <v>6322</v>
      </c>
      <c r="AH748" s="146" t="s">
        <v>4459</v>
      </c>
      <c r="AI748" s="5">
        <v>39234</v>
      </c>
      <c r="AJ748" s="5">
        <v>42522</v>
      </c>
    </row>
    <row r="749" spans="1:37" ht="132" x14ac:dyDescent="0.25">
      <c r="A749" s="146">
        <v>1977</v>
      </c>
      <c r="B749" s="146" t="s">
        <v>4460</v>
      </c>
      <c r="C749" s="146" t="s">
        <v>4461</v>
      </c>
      <c r="D749" s="146">
        <v>50</v>
      </c>
      <c r="G749" s="146" t="s">
        <v>16</v>
      </c>
      <c r="H749" s="146" t="s">
        <v>17</v>
      </c>
      <c r="I749" s="146" t="s">
        <v>16</v>
      </c>
      <c r="J749" s="147" t="s">
        <v>5861</v>
      </c>
      <c r="K749" s="146" t="s">
        <v>4315</v>
      </c>
      <c r="L749" s="146" t="s">
        <v>4462</v>
      </c>
      <c r="N749" s="146" t="s">
        <v>84</v>
      </c>
      <c r="P749" s="146" t="s">
        <v>20</v>
      </c>
      <c r="Q749" s="146" t="b">
        <v>0</v>
      </c>
      <c r="R749" s="146" t="b">
        <v>0</v>
      </c>
      <c r="S749" s="146" t="b">
        <v>0</v>
      </c>
      <c r="T749" s="146" t="b">
        <v>1</v>
      </c>
      <c r="U749" s="146" t="s">
        <v>3689</v>
      </c>
      <c r="Y749" s="146" t="s">
        <v>2971</v>
      </c>
      <c r="Z749" s="147" t="s">
        <v>5896</v>
      </c>
      <c r="AA749" s="146" t="s">
        <v>121</v>
      </c>
      <c r="AB749" s="147" t="s">
        <v>5873</v>
      </c>
      <c r="AC749" s="146" t="s">
        <v>4463</v>
      </c>
      <c r="AD749" s="146" t="s">
        <v>4464</v>
      </c>
      <c r="AE749" s="146" t="s">
        <v>4465</v>
      </c>
      <c r="AF749" s="146" t="s">
        <v>4466</v>
      </c>
      <c r="AG749" s="146" t="s">
        <v>6321</v>
      </c>
      <c r="AH749" s="146" t="s">
        <v>4467</v>
      </c>
      <c r="AI749" s="5">
        <v>39234</v>
      </c>
      <c r="AJ749" s="5">
        <v>42522</v>
      </c>
    </row>
    <row r="750" spans="1:37" ht="144" x14ac:dyDescent="0.25">
      <c r="A750" s="146">
        <v>1922</v>
      </c>
      <c r="B750" s="146" t="s">
        <v>4499</v>
      </c>
      <c r="C750" s="146" t="s">
        <v>4500</v>
      </c>
      <c r="D750" s="146">
        <v>150</v>
      </c>
      <c r="G750" s="146" t="s">
        <v>16</v>
      </c>
      <c r="H750" s="146" t="s">
        <v>17</v>
      </c>
      <c r="I750" s="146" t="s">
        <v>16</v>
      </c>
      <c r="J750" s="147" t="s">
        <v>5861</v>
      </c>
      <c r="K750" s="146" t="s">
        <v>469</v>
      </c>
      <c r="L750" s="146" t="s">
        <v>1075</v>
      </c>
      <c r="N750" s="146" t="s">
        <v>1509</v>
      </c>
      <c r="P750" s="146" t="s">
        <v>20</v>
      </c>
      <c r="Q750" s="146" t="b">
        <v>0</v>
      </c>
      <c r="R750" s="146" t="b">
        <v>0</v>
      </c>
      <c r="S750" s="146" t="b">
        <v>0</v>
      </c>
      <c r="T750" s="146" t="b">
        <v>0</v>
      </c>
      <c r="Z750" s="147"/>
      <c r="AB750" s="147" t="s">
        <v>5865</v>
      </c>
      <c r="AC750" s="146" t="s">
        <v>4501</v>
      </c>
      <c r="AD750" s="146" t="s">
        <v>4502</v>
      </c>
      <c r="AE750" s="146" t="s">
        <v>4503</v>
      </c>
      <c r="AF750" s="146" t="s">
        <v>4504</v>
      </c>
      <c r="AG750" s="146" t="s">
        <v>6182</v>
      </c>
      <c r="AH750" s="146" t="s">
        <v>4505</v>
      </c>
      <c r="AI750" s="5">
        <v>39142</v>
      </c>
      <c r="AJ750" s="5">
        <v>42795</v>
      </c>
    </row>
    <row r="751" spans="1:37" ht="72" x14ac:dyDescent="0.25">
      <c r="A751" s="146">
        <v>1961</v>
      </c>
      <c r="B751" s="146" t="s">
        <v>4528</v>
      </c>
      <c r="C751" s="146" t="s">
        <v>6320</v>
      </c>
      <c r="D751" s="146">
        <v>70</v>
      </c>
      <c r="F751" s="146" t="s">
        <v>2690</v>
      </c>
      <c r="G751" s="146" t="s">
        <v>307</v>
      </c>
      <c r="H751" s="146" t="s">
        <v>637</v>
      </c>
      <c r="I751" s="146" t="s">
        <v>637</v>
      </c>
      <c r="J751" s="147" t="s">
        <v>5860</v>
      </c>
      <c r="K751" s="146" t="s">
        <v>325</v>
      </c>
      <c r="L751" s="146" t="s">
        <v>4529</v>
      </c>
      <c r="N751" s="146" t="s">
        <v>1509</v>
      </c>
      <c r="P751" s="146" t="s">
        <v>311</v>
      </c>
      <c r="Q751" s="146" t="b">
        <v>0</v>
      </c>
      <c r="R751" s="146" t="b">
        <v>0</v>
      </c>
      <c r="S751" s="146" t="b">
        <v>0</v>
      </c>
      <c r="T751" s="146" t="b">
        <v>0</v>
      </c>
      <c r="X751" s="146">
        <v>120</v>
      </c>
      <c r="Z751" s="147" t="s">
        <v>5865</v>
      </c>
      <c r="AB751" s="147" t="s">
        <v>5865</v>
      </c>
      <c r="AC751" s="146" t="s">
        <v>3098</v>
      </c>
      <c r="AD751" s="146" t="s">
        <v>3099</v>
      </c>
      <c r="AE751" s="146" t="s">
        <v>3100</v>
      </c>
      <c r="AF751" s="146" t="s">
        <v>3101</v>
      </c>
      <c r="AG751" s="146" t="s">
        <v>6319</v>
      </c>
      <c r="AI751" s="5">
        <v>39142</v>
      </c>
      <c r="AJ751" s="5">
        <v>42795</v>
      </c>
      <c r="AK751" s="146" t="s">
        <v>6131</v>
      </c>
    </row>
    <row r="752" spans="1:37" ht="132" x14ac:dyDescent="0.25">
      <c r="A752" s="146">
        <v>1966</v>
      </c>
      <c r="B752" s="146" t="s">
        <v>4490</v>
      </c>
      <c r="C752" s="146" t="s">
        <v>4491</v>
      </c>
      <c r="D752" s="146">
        <v>625</v>
      </c>
      <c r="G752" s="146" t="s">
        <v>16</v>
      </c>
      <c r="H752" s="146" t="s">
        <v>17</v>
      </c>
      <c r="I752" s="146" t="s">
        <v>20</v>
      </c>
      <c r="J752" s="147" t="s">
        <v>5856</v>
      </c>
      <c r="K752" s="146" t="s">
        <v>92</v>
      </c>
      <c r="L752" s="146" t="s">
        <v>4492</v>
      </c>
      <c r="N752" s="146" t="s">
        <v>84</v>
      </c>
      <c r="P752" s="146" t="s">
        <v>20</v>
      </c>
      <c r="Q752" s="146" t="b">
        <v>0</v>
      </c>
      <c r="R752" s="146" t="b">
        <v>0</v>
      </c>
      <c r="S752" s="146" t="b">
        <v>0</v>
      </c>
      <c r="T752" s="146" t="b">
        <v>0</v>
      </c>
      <c r="Y752" s="146" t="s">
        <v>4493</v>
      </c>
      <c r="Z752" s="147" t="s">
        <v>5912</v>
      </c>
      <c r="AB752" s="147" t="s">
        <v>5865</v>
      </c>
      <c r="AC752" s="146" t="s">
        <v>4494</v>
      </c>
      <c r="AD752" s="146" t="s">
        <v>4495</v>
      </c>
      <c r="AE752" s="146" t="s">
        <v>4496</v>
      </c>
      <c r="AF752" s="146" t="s">
        <v>4497</v>
      </c>
      <c r="AG752" s="146" t="s">
        <v>6318</v>
      </c>
      <c r="AH752" s="146" t="s">
        <v>4498</v>
      </c>
      <c r="AI752" s="5">
        <v>39142</v>
      </c>
      <c r="AJ752" s="5">
        <v>42705</v>
      </c>
    </row>
    <row r="753" spans="1:37" ht="192" x14ac:dyDescent="0.25">
      <c r="A753" s="146">
        <v>1967</v>
      </c>
      <c r="B753" s="146" t="s">
        <v>4521</v>
      </c>
      <c r="C753" s="146" t="s">
        <v>4522</v>
      </c>
      <c r="D753" s="146">
        <v>400</v>
      </c>
      <c r="G753" s="146" t="s">
        <v>16</v>
      </c>
      <c r="H753" s="146" t="s">
        <v>17</v>
      </c>
      <c r="I753" s="146" t="s">
        <v>16</v>
      </c>
      <c r="J753" s="147" t="s">
        <v>5856</v>
      </c>
      <c r="K753" s="146" t="s">
        <v>155</v>
      </c>
      <c r="L753" s="146" t="s">
        <v>4523</v>
      </c>
      <c r="N753" s="146" t="s">
        <v>84</v>
      </c>
      <c r="P753" s="146" t="s">
        <v>20</v>
      </c>
      <c r="Q753" s="146" t="b">
        <v>0</v>
      </c>
      <c r="R753" s="146" t="b">
        <v>0</v>
      </c>
      <c r="S753" s="146" t="b">
        <v>0</v>
      </c>
      <c r="T753" s="146" t="b">
        <v>0</v>
      </c>
      <c r="Y753" s="146" t="s">
        <v>3829</v>
      </c>
      <c r="Z753" s="147" t="s">
        <v>5902</v>
      </c>
      <c r="AA753" s="146" t="s">
        <v>45</v>
      </c>
      <c r="AB753" s="147" t="s">
        <v>5868</v>
      </c>
      <c r="AC753" s="146" t="s">
        <v>4524</v>
      </c>
      <c r="AD753" s="146" t="s">
        <v>4525</v>
      </c>
      <c r="AE753" s="146" t="s">
        <v>4526</v>
      </c>
      <c r="AF753" s="146" t="s">
        <v>4527</v>
      </c>
      <c r="AG753" s="146" t="s">
        <v>6317</v>
      </c>
      <c r="AI753" s="5">
        <v>39142</v>
      </c>
      <c r="AJ753" s="5">
        <v>42705</v>
      </c>
    </row>
    <row r="754" spans="1:37" ht="288" x14ac:dyDescent="0.25">
      <c r="A754" s="146">
        <v>1932</v>
      </c>
      <c r="B754" s="146" t="s">
        <v>4483</v>
      </c>
      <c r="C754" s="146" t="s">
        <v>4484</v>
      </c>
      <c r="D754" s="146">
        <v>1360</v>
      </c>
      <c r="F754" s="146" t="s">
        <v>636</v>
      </c>
      <c r="G754" s="146" t="s">
        <v>307</v>
      </c>
      <c r="H754" s="146" t="s">
        <v>637</v>
      </c>
      <c r="I754" s="146" t="s">
        <v>637</v>
      </c>
      <c r="J754" s="147" t="s">
        <v>5860</v>
      </c>
      <c r="K754" s="146" t="s">
        <v>411</v>
      </c>
      <c r="L754" s="146" t="s">
        <v>4485</v>
      </c>
      <c r="N754" s="146" t="s">
        <v>8</v>
      </c>
      <c r="O754" s="146" t="s">
        <v>110</v>
      </c>
      <c r="P754" s="146" t="s">
        <v>311</v>
      </c>
      <c r="Q754" s="146" t="b">
        <v>0</v>
      </c>
      <c r="R754" s="146" t="b">
        <v>0</v>
      </c>
      <c r="S754" s="146" t="b">
        <v>0</v>
      </c>
      <c r="T754" s="146" t="b">
        <v>0</v>
      </c>
      <c r="X754" s="146">
        <v>400</v>
      </c>
      <c r="Z754" s="147" t="s">
        <v>5865</v>
      </c>
      <c r="AB754" s="147" t="s">
        <v>5865</v>
      </c>
      <c r="AC754" s="146" t="s">
        <v>4486</v>
      </c>
      <c r="AD754" s="146" t="s">
        <v>4487</v>
      </c>
      <c r="AE754" s="146" t="s">
        <v>4488</v>
      </c>
      <c r="AF754" s="146" t="s">
        <v>4489</v>
      </c>
      <c r="AG754" s="146" t="s">
        <v>6316</v>
      </c>
      <c r="AH754" s="146" t="s">
        <v>3154</v>
      </c>
      <c r="AI754" s="5">
        <v>39142</v>
      </c>
      <c r="AJ754" s="5">
        <v>42705</v>
      </c>
    </row>
    <row r="755" spans="1:37" ht="144" x14ac:dyDescent="0.25">
      <c r="A755" s="146">
        <v>1929</v>
      </c>
      <c r="B755" s="146" t="s">
        <v>4513</v>
      </c>
      <c r="C755" s="146" t="s">
        <v>4514</v>
      </c>
      <c r="D755" s="146">
        <v>200</v>
      </c>
      <c r="G755" s="146" t="s">
        <v>68</v>
      </c>
      <c r="H755" s="146" t="s">
        <v>108</v>
      </c>
      <c r="I755" s="146" t="s">
        <v>1742</v>
      </c>
      <c r="J755" s="147" t="s">
        <v>5862</v>
      </c>
      <c r="K755" s="146" t="s">
        <v>1507</v>
      </c>
      <c r="L755" s="146" t="s">
        <v>4515</v>
      </c>
      <c r="N755" s="146" t="s">
        <v>84</v>
      </c>
      <c r="P755" s="146" t="s">
        <v>20</v>
      </c>
      <c r="Q755" s="146" t="b">
        <v>0</v>
      </c>
      <c r="R755" s="146" t="b">
        <v>0</v>
      </c>
      <c r="S755" s="146" t="b">
        <v>0</v>
      </c>
      <c r="T755" s="146" t="b">
        <v>0</v>
      </c>
      <c r="Y755" s="146" t="s">
        <v>4493</v>
      </c>
      <c r="Z755" s="147" t="s">
        <v>5912</v>
      </c>
      <c r="AA755" s="146" t="s">
        <v>45</v>
      </c>
      <c r="AB755" s="147" t="s">
        <v>5868</v>
      </c>
      <c r="AC755" s="146" t="s">
        <v>4516</v>
      </c>
      <c r="AD755" s="146" t="s">
        <v>4517</v>
      </c>
      <c r="AE755" s="146" t="s">
        <v>4518</v>
      </c>
      <c r="AF755" s="146" t="s">
        <v>4519</v>
      </c>
      <c r="AG755" s="146" t="s">
        <v>6315</v>
      </c>
      <c r="AH755" s="146" t="s">
        <v>4520</v>
      </c>
      <c r="AI755" s="5">
        <v>39142</v>
      </c>
      <c r="AJ755" s="5">
        <v>42705</v>
      </c>
    </row>
    <row r="756" spans="1:37" ht="204" x14ac:dyDescent="0.25">
      <c r="A756" s="146">
        <v>1920</v>
      </c>
      <c r="B756" s="146" t="s">
        <v>4506</v>
      </c>
      <c r="C756" s="146" t="s">
        <v>4507</v>
      </c>
      <c r="D756" s="146">
        <v>200</v>
      </c>
      <c r="G756" s="146" t="s">
        <v>16</v>
      </c>
      <c r="H756" s="146" t="s">
        <v>17</v>
      </c>
      <c r="I756" s="146" t="s">
        <v>16</v>
      </c>
      <c r="J756" s="147" t="s">
        <v>5861</v>
      </c>
      <c r="K756" s="146" t="s">
        <v>469</v>
      </c>
      <c r="N756" s="146" t="s">
        <v>84</v>
      </c>
      <c r="P756" s="146" t="s">
        <v>20</v>
      </c>
      <c r="Q756" s="146" t="b">
        <v>0</v>
      </c>
      <c r="R756" s="146" t="b">
        <v>0</v>
      </c>
      <c r="S756" s="146" t="b">
        <v>0</v>
      </c>
      <c r="T756" s="146" t="b">
        <v>0</v>
      </c>
      <c r="Y756" s="146" t="s">
        <v>2168</v>
      </c>
      <c r="Z756" s="147" t="s">
        <v>5884</v>
      </c>
      <c r="AA756" s="146" t="s">
        <v>121</v>
      </c>
      <c r="AB756" s="147" t="s">
        <v>5873</v>
      </c>
      <c r="AC756" s="146" t="s">
        <v>4508</v>
      </c>
      <c r="AD756" s="146" t="s">
        <v>4509</v>
      </c>
      <c r="AE756" s="146" t="s">
        <v>4510</v>
      </c>
      <c r="AF756" s="146" t="s">
        <v>4511</v>
      </c>
      <c r="AG756" s="146" t="s">
        <v>6182</v>
      </c>
      <c r="AH756" s="146" t="s">
        <v>4512</v>
      </c>
      <c r="AI756" s="5">
        <v>39142</v>
      </c>
      <c r="AJ756" s="5">
        <v>42705</v>
      </c>
    </row>
    <row r="757" spans="1:37" ht="300" x14ac:dyDescent="0.25">
      <c r="A757" s="146">
        <v>1958</v>
      </c>
      <c r="B757" s="146" t="s">
        <v>4530</v>
      </c>
      <c r="C757" s="146" t="s">
        <v>4531</v>
      </c>
      <c r="D757" s="146">
        <v>1000</v>
      </c>
      <c r="G757" s="146" t="s">
        <v>16</v>
      </c>
      <c r="H757" s="146" t="s">
        <v>388</v>
      </c>
      <c r="I757" s="146" t="s">
        <v>1364</v>
      </c>
      <c r="J757" s="147" t="s">
        <v>5858</v>
      </c>
      <c r="K757" s="146" t="s">
        <v>4532</v>
      </c>
      <c r="L757" s="146" t="s">
        <v>4533</v>
      </c>
      <c r="N757" s="146" t="s">
        <v>84</v>
      </c>
      <c r="P757" s="146" t="s">
        <v>20</v>
      </c>
      <c r="Q757" s="146" t="b">
        <v>0</v>
      </c>
      <c r="R757" s="146" t="b">
        <v>0</v>
      </c>
      <c r="S757" s="146" t="b">
        <v>0</v>
      </c>
      <c r="T757" s="146" t="b">
        <v>0</v>
      </c>
      <c r="Y757" s="146" t="s">
        <v>4534</v>
      </c>
      <c r="Z757" s="147" t="s">
        <v>5913</v>
      </c>
      <c r="AA757" s="146" t="s">
        <v>4535</v>
      </c>
      <c r="AB757" s="147" t="s">
        <v>5955</v>
      </c>
      <c r="AC757" s="146" t="s">
        <v>4536</v>
      </c>
      <c r="AD757" s="146" t="s">
        <v>4537</v>
      </c>
      <c r="AE757" s="146" t="s">
        <v>4538</v>
      </c>
      <c r="AF757" s="146" t="s">
        <v>4539</v>
      </c>
      <c r="AG757" s="146" t="s">
        <v>6156</v>
      </c>
      <c r="AH757" s="146" t="s">
        <v>1002</v>
      </c>
      <c r="AI757" s="5">
        <v>39142</v>
      </c>
      <c r="AJ757" s="5">
        <v>42522</v>
      </c>
    </row>
    <row r="758" spans="1:37" ht="132" x14ac:dyDescent="0.25">
      <c r="A758" s="146">
        <v>1963</v>
      </c>
      <c r="B758" s="146" t="s">
        <v>4540</v>
      </c>
      <c r="C758" s="146" t="s">
        <v>4541</v>
      </c>
      <c r="D758" s="146">
        <v>500</v>
      </c>
      <c r="G758" s="146" t="s">
        <v>16</v>
      </c>
      <c r="H758" s="146" t="s">
        <v>17</v>
      </c>
      <c r="I758" s="146" t="s">
        <v>16</v>
      </c>
      <c r="J758" s="147" t="s">
        <v>5856</v>
      </c>
      <c r="K758" s="146" t="s">
        <v>82</v>
      </c>
      <c r="L758" s="146" t="s">
        <v>4542</v>
      </c>
      <c r="M758" s="146" t="s">
        <v>1451</v>
      </c>
      <c r="N758" s="146" t="s">
        <v>84</v>
      </c>
      <c r="P758" s="146" t="s">
        <v>20</v>
      </c>
      <c r="Q758" s="146" t="b">
        <v>0</v>
      </c>
      <c r="R758" s="146" t="b">
        <v>0</v>
      </c>
      <c r="S758" s="146" t="b">
        <v>0</v>
      </c>
      <c r="T758" s="146" t="b">
        <v>0</v>
      </c>
      <c r="Y758" s="146" t="s">
        <v>3829</v>
      </c>
      <c r="Z758" s="147" t="s">
        <v>5902</v>
      </c>
      <c r="AA758" s="146" t="s">
        <v>1634</v>
      </c>
      <c r="AB758" s="147" t="s">
        <v>5950</v>
      </c>
      <c r="AC758" s="146" t="s">
        <v>4543</v>
      </c>
      <c r="AD758" s="146" t="s">
        <v>4544</v>
      </c>
      <c r="AE758" s="146" t="s">
        <v>4545</v>
      </c>
      <c r="AF758" s="146" t="s">
        <v>4546</v>
      </c>
      <c r="AG758" s="146" t="s">
        <v>6314</v>
      </c>
      <c r="AH758" s="146" t="s">
        <v>4547</v>
      </c>
      <c r="AI758" s="5">
        <v>39142</v>
      </c>
      <c r="AJ758" s="5">
        <v>42522</v>
      </c>
    </row>
    <row r="759" spans="1:37" ht="132" x14ac:dyDescent="0.25">
      <c r="A759" s="146">
        <v>1909</v>
      </c>
      <c r="B759" s="146" t="s">
        <v>4573</v>
      </c>
      <c r="C759" s="146" t="s">
        <v>4574</v>
      </c>
      <c r="D759" s="146">
        <v>40</v>
      </c>
      <c r="G759" s="146" t="s">
        <v>68</v>
      </c>
      <c r="H759" s="146" t="s">
        <v>165</v>
      </c>
      <c r="I759" s="146" t="s">
        <v>68</v>
      </c>
      <c r="J759" s="147" t="s">
        <v>5858</v>
      </c>
      <c r="K759" s="146" t="s">
        <v>159</v>
      </c>
      <c r="L759" s="146" t="s">
        <v>4575</v>
      </c>
      <c r="M759" s="146" t="s">
        <v>1549</v>
      </c>
      <c r="N759" s="146" t="s">
        <v>1509</v>
      </c>
      <c r="P759" s="146" t="s">
        <v>20</v>
      </c>
      <c r="Q759" s="146" t="b">
        <v>0</v>
      </c>
      <c r="R759" s="146" t="b">
        <v>1</v>
      </c>
      <c r="S759" s="146" t="b">
        <v>0</v>
      </c>
      <c r="T759" s="146" t="b">
        <v>0</v>
      </c>
      <c r="Z759" s="147" t="s">
        <v>5865</v>
      </c>
      <c r="AB759" s="147" t="s">
        <v>5865</v>
      </c>
      <c r="AC759" s="146" t="s">
        <v>4576</v>
      </c>
      <c r="AD759" s="146" t="s">
        <v>4577</v>
      </c>
      <c r="AE759" s="146" t="s">
        <v>4578</v>
      </c>
      <c r="AF759" s="146" t="s">
        <v>4579</v>
      </c>
      <c r="AG759" s="146" t="s">
        <v>6313</v>
      </c>
      <c r="AH759" s="146" t="s">
        <v>4580</v>
      </c>
      <c r="AI759" s="5">
        <v>39052</v>
      </c>
      <c r="AJ759" s="5">
        <v>42795</v>
      </c>
    </row>
    <row r="760" spans="1:37" ht="96" x14ac:dyDescent="0.25">
      <c r="A760" s="146">
        <v>1869</v>
      </c>
      <c r="B760" s="146" t="s">
        <v>4581</v>
      </c>
      <c r="C760" s="146" t="s">
        <v>4582</v>
      </c>
      <c r="D760" s="146">
        <v>200</v>
      </c>
      <c r="G760" s="146" t="s">
        <v>68</v>
      </c>
      <c r="H760" s="146" t="s">
        <v>108</v>
      </c>
      <c r="I760" s="146" t="s">
        <v>108</v>
      </c>
      <c r="J760" s="147" t="s">
        <v>5861</v>
      </c>
      <c r="K760" s="146" t="s">
        <v>4583</v>
      </c>
      <c r="L760" s="146" t="s">
        <v>4584</v>
      </c>
      <c r="M760" s="146" t="s">
        <v>4585</v>
      </c>
      <c r="N760" s="146" t="s">
        <v>1509</v>
      </c>
      <c r="P760" s="146" t="s">
        <v>20</v>
      </c>
      <c r="Q760" s="146" t="b">
        <v>0</v>
      </c>
      <c r="R760" s="146" t="b">
        <v>0</v>
      </c>
      <c r="S760" s="146" t="b">
        <v>0</v>
      </c>
      <c r="T760" s="146" t="b">
        <v>0</v>
      </c>
      <c r="Z760" s="147"/>
      <c r="AB760" s="147" t="s">
        <v>5865</v>
      </c>
      <c r="AC760" s="146" t="s">
        <v>4586</v>
      </c>
      <c r="AD760" s="146" t="s">
        <v>4587</v>
      </c>
      <c r="AE760" s="146" t="s">
        <v>4588</v>
      </c>
      <c r="AF760" s="146" t="s">
        <v>4589</v>
      </c>
      <c r="AG760" s="146" t="s">
        <v>6312</v>
      </c>
      <c r="AI760" s="5">
        <v>39052</v>
      </c>
      <c r="AJ760" s="5">
        <v>42795</v>
      </c>
    </row>
    <row r="761" spans="1:37" ht="96" x14ac:dyDescent="0.25">
      <c r="A761" s="146">
        <v>1915</v>
      </c>
      <c r="B761" s="146" t="s">
        <v>4556</v>
      </c>
      <c r="C761" s="146" t="s">
        <v>4557</v>
      </c>
      <c r="D761" s="146">
        <v>56</v>
      </c>
      <c r="G761" s="146" t="s">
        <v>68</v>
      </c>
      <c r="H761" s="146" t="s">
        <v>108</v>
      </c>
      <c r="I761" s="146" t="s">
        <v>108</v>
      </c>
      <c r="J761" s="147" t="s">
        <v>5858</v>
      </c>
      <c r="K761" s="146" t="s">
        <v>77</v>
      </c>
      <c r="L761" s="146" t="s">
        <v>4558</v>
      </c>
      <c r="N761" s="146" t="s">
        <v>1509</v>
      </c>
      <c r="P761" s="146" t="s">
        <v>20</v>
      </c>
      <c r="Q761" s="146" t="b">
        <v>0</v>
      </c>
      <c r="R761" s="146" t="b">
        <v>0</v>
      </c>
      <c r="S761" s="146" t="b">
        <v>0</v>
      </c>
      <c r="T761" s="146" t="b">
        <v>0</v>
      </c>
      <c r="Z761" s="147" t="s">
        <v>5865</v>
      </c>
      <c r="AB761" s="147" t="s">
        <v>5865</v>
      </c>
      <c r="AC761" s="146" t="s">
        <v>4559</v>
      </c>
      <c r="AD761" s="146" t="s">
        <v>4560</v>
      </c>
      <c r="AE761" s="146" t="s">
        <v>4561</v>
      </c>
      <c r="AF761" s="146" t="s">
        <v>4562</v>
      </c>
      <c r="AG761" s="146" t="s">
        <v>6228</v>
      </c>
      <c r="AI761" s="5">
        <v>39052</v>
      </c>
      <c r="AJ761" s="5">
        <v>42795</v>
      </c>
    </row>
    <row r="762" spans="1:37" ht="72" x14ac:dyDescent="0.25">
      <c r="A762" s="146">
        <v>1913</v>
      </c>
      <c r="B762" s="146" t="s">
        <v>6311</v>
      </c>
      <c r="C762" s="146" t="s">
        <v>4563</v>
      </c>
      <c r="D762" s="146">
        <v>40</v>
      </c>
      <c r="G762" s="146" t="s">
        <v>16</v>
      </c>
      <c r="H762" s="146" t="s">
        <v>17</v>
      </c>
      <c r="I762" s="146" t="s">
        <v>16</v>
      </c>
      <c r="J762" s="147" t="s">
        <v>5858</v>
      </c>
      <c r="K762" s="146" t="s">
        <v>159</v>
      </c>
      <c r="L762" s="146" t="s">
        <v>4564</v>
      </c>
      <c r="M762" s="146" t="s">
        <v>4565</v>
      </c>
      <c r="N762" s="146" t="s">
        <v>84</v>
      </c>
      <c r="P762" s="146" t="s">
        <v>20</v>
      </c>
      <c r="Q762" s="146" t="b">
        <v>0</v>
      </c>
      <c r="R762" s="146" t="b">
        <v>0</v>
      </c>
      <c r="S762" s="146" t="b">
        <v>0</v>
      </c>
      <c r="T762" s="146" t="b">
        <v>0</v>
      </c>
      <c r="Y762" s="146" t="s">
        <v>609</v>
      </c>
      <c r="Z762" s="147" t="s">
        <v>5877</v>
      </c>
      <c r="AA762" s="146" t="s">
        <v>29</v>
      </c>
      <c r="AB762" s="147" t="s">
        <v>5866</v>
      </c>
      <c r="AC762" s="146" t="s">
        <v>4566</v>
      </c>
      <c r="AD762" s="146" t="s">
        <v>4567</v>
      </c>
      <c r="AE762" s="146" t="s">
        <v>4568</v>
      </c>
      <c r="AF762" s="146" t="s">
        <v>4569</v>
      </c>
      <c r="AG762" s="146" t="s">
        <v>6224</v>
      </c>
      <c r="AI762" s="5">
        <v>39052</v>
      </c>
      <c r="AJ762" s="5">
        <v>42795</v>
      </c>
      <c r="AK762" s="146" t="s">
        <v>6310</v>
      </c>
    </row>
    <row r="763" spans="1:37" ht="96" x14ac:dyDescent="0.25">
      <c r="A763" s="146">
        <v>1875</v>
      </c>
      <c r="B763" s="146" t="s">
        <v>4570</v>
      </c>
      <c r="C763" s="146" t="s">
        <v>4571</v>
      </c>
      <c r="G763" s="146" t="s">
        <v>50</v>
      </c>
      <c r="H763" s="146" t="s">
        <v>51</v>
      </c>
      <c r="I763" s="146" t="s">
        <v>52</v>
      </c>
      <c r="J763" s="147" t="s">
        <v>5861</v>
      </c>
      <c r="K763" s="146" t="s">
        <v>653</v>
      </c>
      <c r="L763" s="146" t="s">
        <v>4572</v>
      </c>
      <c r="N763" s="146" t="s">
        <v>8</v>
      </c>
      <c r="O763" s="146" t="s">
        <v>9</v>
      </c>
      <c r="P763" s="146" t="s">
        <v>55</v>
      </c>
      <c r="Q763" s="146" t="b">
        <v>1</v>
      </c>
      <c r="R763" s="146" t="b">
        <v>0</v>
      </c>
      <c r="S763" s="146" t="b">
        <v>0</v>
      </c>
      <c r="T763" s="146" t="b">
        <v>0</v>
      </c>
      <c r="X763" s="146">
        <v>20</v>
      </c>
      <c r="Z763" s="147" t="s">
        <v>5865</v>
      </c>
      <c r="AB763" s="147" t="s">
        <v>5865</v>
      </c>
      <c r="AG763" s="146" t="s">
        <v>6309</v>
      </c>
      <c r="AI763" s="5">
        <v>39052</v>
      </c>
      <c r="AJ763" s="5">
        <v>42795</v>
      </c>
    </row>
    <row r="764" spans="1:37" ht="60" x14ac:dyDescent="0.25">
      <c r="A764" s="146">
        <v>1901</v>
      </c>
      <c r="B764" s="146" t="s">
        <v>4595</v>
      </c>
      <c r="C764" s="146" t="s">
        <v>4596</v>
      </c>
      <c r="D764" s="146">
        <v>50</v>
      </c>
      <c r="G764" s="146" t="s">
        <v>16</v>
      </c>
      <c r="H764" s="146" t="s">
        <v>17</v>
      </c>
      <c r="I764" s="146" t="s">
        <v>16</v>
      </c>
      <c r="J764" s="147" t="s">
        <v>5856</v>
      </c>
      <c r="K764" s="146" t="s">
        <v>272</v>
      </c>
      <c r="L764" s="146" t="s">
        <v>4597</v>
      </c>
      <c r="N764" s="146" t="s">
        <v>84</v>
      </c>
      <c r="P764" s="146" t="s">
        <v>20</v>
      </c>
      <c r="Q764" s="146" t="b">
        <v>0</v>
      </c>
      <c r="R764" s="146" t="b">
        <v>0</v>
      </c>
      <c r="S764" s="146" t="b">
        <v>0</v>
      </c>
      <c r="T764" s="146" t="b">
        <v>0</v>
      </c>
      <c r="Y764" s="146" t="s">
        <v>4471</v>
      </c>
      <c r="Z764" s="147" t="s">
        <v>5911</v>
      </c>
      <c r="AA764" s="146" t="s">
        <v>64</v>
      </c>
      <c r="AB764" s="147" t="s">
        <v>5870</v>
      </c>
      <c r="AC764" s="146" t="s">
        <v>4598</v>
      </c>
      <c r="AD764" s="146" t="s">
        <v>4599</v>
      </c>
      <c r="AE764" s="146" t="s">
        <v>4600</v>
      </c>
      <c r="AF764" s="146" t="s">
        <v>4601</v>
      </c>
      <c r="AG764" s="146" t="s">
        <v>6301</v>
      </c>
      <c r="AH764" s="146" t="s">
        <v>4602</v>
      </c>
      <c r="AI764" s="5">
        <v>39052</v>
      </c>
      <c r="AJ764" s="5">
        <v>42705</v>
      </c>
    </row>
    <row r="765" spans="1:37" ht="144" x14ac:dyDescent="0.25">
      <c r="A765" s="146">
        <v>1894</v>
      </c>
      <c r="B765" s="146" t="s">
        <v>4590</v>
      </c>
      <c r="C765" s="146" t="s">
        <v>4591</v>
      </c>
      <c r="D765" s="146">
        <v>500</v>
      </c>
      <c r="G765" s="146" t="s">
        <v>68</v>
      </c>
      <c r="H765" s="146" t="s">
        <v>880</v>
      </c>
      <c r="I765" s="146" t="s">
        <v>880</v>
      </c>
      <c r="J765" s="147" t="s">
        <v>5860</v>
      </c>
      <c r="K765" s="146" t="s">
        <v>591</v>
      </c>
      <c r="L765" s="146" t="s">
        <v>4592</v>
      </c>
      <c r="M765" s="146" t="s">
        <v>4593</v>
      </c>
      <c r="N765" s="146" t="s">
        <v>84</v>
      </c>
      <c r="P765" s="146" t="s">
        <v>20</v>
      </c>
      <c r="Q765" s="146" t="b">
        <v>0</v>
      </c>
      <c r="R765" s="146" t="b">
        <v>0</v>
      </c>
      <c r="S765" s="146" t="b">
        <v>0</v>
      </c>
      <c r="T765" s="146" t="b">
        <v>0</v>
      </c>
      <c r="Y765" s="146" t="s">
        <v>94</v>
      </c>
      <c r="Z765" s="147" t="s">
        <v>5871</v>
      </c>
      <c r="AA765" s="146" t="s">
        <v>1498</v>
      </c>
      <c r="AB765" s="147" t="s">
        <v>5949</v>
      </c>
      <c r="AG765" s="146" t="s">
        <v>6308</v>
      </c>
      <c r="AH765" s="146" t="s">
        <v>4594</v>
      </c>
      <c r="AI765" s="5">
        <v>39052</v>
      </c>
      <c r="AJ765" s="5">
        <v>42705</v>
      </c>
    </row>
    <row r="766" spans="1:37" ht="192" x14ac:dyDescent="0.25">
      <c r="A766" s="146">
        <v>1917</v>
      </c>
      <c r="B766" s="146" t="s">
        <v>4548</v>
      </c>
      <c r="C766" s="146" t="s">
        <v>4549</v>
      </c>
      <c r="D766" s="146">
        <v>750</v>
      </c>
      <c r="G766" s="146" t="s">
        <v>68</v>
      </c>
      <c r="H766" s="146" t="s">
        <v>108</v>
      </c>
      <c r="I766" s="146" t="s">
        <v>1815</v>
      </c>
      <c r="J766" s="147" t="s">
        <v>5862</v>
      </c>
      <c r="K766" s="146" t="s">
        <v>4452</v>
      </c>
      <c r="N766" s="146" t="s">
        <v>84</v>
      </c>
      <c r="P766" s="146" t="s">
        <v>20</v>
      </c>
      <c r="Q766" s="146" t="b">
        <v>0</v>
      </c>
      <c r="R766" s="146" t="b">
        <v>0</v>
      </c>
      <c r="S766" s="146" t="b">
        <v>0</v>
      </c>
      <c r="T766" s="146" t="b">
        <v>0</v>
      </c>
      <c r="Y766" s="146" t="s">
        <v>4550</v>
      </c>
      <c r="Z766" s="147" t="s">
        <v>5912</v>
      </c>
      <c r="AB766" s="147" t="s">
        <v>5865</v>
      </c>
      <c r="AC766" s="146" t="s">
        <v>4551</v>
      </c>
      <c r="AD766" s="146" t="s">
        <v>4552</v>
      </c>
      <c r="AE766" s="146" t="s">
        <v>4553</v>
      </c>
      <c r="AF766" s="146" t="s">
        <v>4554</v>
      </c>
      <c r="AG766" s="146" t="s">
        <v>6307</v>
      </c>
      <c r="AH766" s="146" t="s">
        <v>4555</v>
      </c>
      <c r="AI766" s="5">
        <v>39052</v>
      </c>
      <c r="AJ766" s="5">
        <v>42705</v>
      </c>
    </row>
    <row r="767" spans="1:37" ht="204" x14ac:dyDescent="0.25">
      <c r="A767" s="146">
        <v>1904</v>
      </c>
      <c r="B767" s="146" t="s">
        <v>4603</v>
      </c>
      <c r="C767" s="146" t="s">
        <v>4604</v>
      </c>
      <c r="D767" s="146">
        <v>1500</v>
      </c>
      <c r="G767" s="146" t="s">
        <v>16</v>
      </c>
      <c r="H767" s="146" t="s">
        <v>17</v>
      </c>
      <c r="I767" s="146" t="s">
        <v>16</v>
      </c>
      <c r="J767" s="147" t="s">
        <v>5856</v>
      </c>
      <c r="K767" s="146" t="s">
        <v>2970</v>
      </c>
      <c r="L767" s="146" t="s">
        <v>4605</v>
      </c>
      <c r="N767" s="146" t="s">
        <v>8</v>
      </c>
      <c r="O767" s="146" t="s">
        <v>110</v>
      </c>
      <c r="P767" s="146" t="s">
        <v>20</v>
      </c>
      <c r="Q767" s="146" t="b">
        <v>0</v>
      </c>
      <c r="R767" s="146" t="b">
        <v>0</v>
      </c>
      <c r="S767" s="146" t="b">
        <v>0</v>
      </c>
      <c r="T767" s="146" t="b">
        <v>0</v>
      </c>
      <c r="Z767" s="147" t="s">
        <v>5865</v>
      </c>
      <c r="AB767" s="147" t="s">
        <v>5865</v>
      </c>
      <c r="AC767" s="146" t="s">
        <v>4606</v>
      </c>
      <c r="AD767" s="146" t="s">
        <v>4607</v>
      </c>
      <c r="AE767" s="146" t="s">
        <v>4608</v>
      </c>
      <c r="AF767" s="146" t="s">
        <v>4609</v>
      </c>
      <c r="AG767" s="146" t="s">
        <v>6306</v>
      </c>
      <c r="AI767" s="5">
        <v>39052</v>
      </c>
      <c r="AJ767" s="5">
        <v>42614</v>
      </c>
    </row>
    <row r="768" spans="1:37" ht="409.5" x14ac:dyDescent="0.25">
      <c r="A768" s="146">
        <v>1853</v>
      </c>
      <c r="B768" s="146" t="s">
        <v>4628</v>
      </c>
      <c r="C768" s="146" t="s">
        <v>4629</v>
      </c>
      <c r="D768" s="146">
        <v>200</v>
      </c>
      <c r="G768" s="146" t="s">
        <v>16</v>
      </c>
      <c r="H768" s="146" t="s">
        <v>17</v>
      </c>
      <c r="I768" s="146" t="s">
        <v>16</v>
      </c>
      <c r="J768" s="147" t="s">
        <v>5856</v>
      </c>
      <c r="K768" s="146" t="s">
        <v>6</v>
      </c>
      <c r="L768" s="146" t="s">
        <v>253</v>
      </c>
      <c r="N768" s="146" t="s">
        <v>84</v>
      </c>
      <c r="P768" s="146" t="s">
        <v>20</v>
      </c>
      <c r="Q768" s="146" t="b">
        <v>1</v>
      </c>
      <c r="R768" s="146" t="b">
        <v>0</v>
      </c>
      <c r="S768" s="146" t="b">
        <v>0</v>
      </c>
      <c r="T768" s="146" t="b">
        <v>0</v>
      </c>
      <c r="Y768" s="146" t="s">
        <v>4630</v>
      </c>
      <c r="Z768" s="147" t="s">
        <v>5914</v>
      </c>
      <c r="AA768" s="146" t="s">
        <v>121</v>
      </c>
      <c r="AB768" s="147" t="s">
        <v>5873</v>
      </c>
      <c r="AC768" s="146" t="s">
        <v>4631</v>
      </c>
      <c r="AD768" s="146" t="s">
        <v>4632</v>
      </c>
      <c r="AE768" s="146" t="s">
        <v>4633</v>
      </c>
      <c r="AF768" s="146" t="s">
        <v>4634</v>
      </c>
      <c r="AG768" s="146" t="s">
        <v>6305</v>
      </c>
      <c r="AI768" s="5">
        <v>38961</v>
      </c>
      <c r="AJ768" s="5">
        <v>42795</v>
      </c>
    </row>
    <row r="769" spans="1:37" ht="96" x14ac:dyDescent="0.25">
      <c r="A769" s="146">
        <v>1795</v>
      </c>
      <c r="B769" s="146" t="s">
        <v>4668</v>
      </c>
      <c r="C769" s="146" t="s">
        <v>4669</v>
      </c>
      <c r="D769" s="146">
        <v>45</v>
      </c>
      <c r="G769" s="146" t="s">
        <v>50</v>
      </c>
      <c r="H769" s="146" t="s">
        <v>81</v>
      </c>
      <c r="I769" s="146" t="s">
        <v>81</v>
      </c>
      <c r="J769" s="147" t="s">
        <v>5861</v>
      </c>
      <c r="K769" s="146" t="s">
        <v>4670</v>
      </c>
      <c r="L769" s="146" t="s">
        <v>4627</v>
      </c>
      <c r="N769" s="146" t="s">
        <v>8</v>
      </c>
      <c r="O769" s="146" t="s">
        <v>33</v>
      </c>
      <c r="P769" s="146" t="s">
        <v>85</v>
      </c>
      <c r="Q769" s="146" t="b">
        <v>0</v>
      </c>
      <c r="R769" s="146" t="b">
        <v>0</v>
      </c>
      <c r="S769" s="146" t="b">
        <v>1</v>
      </c>
      <c r="T769" s="146" t="b">
        <v>0</v>
      </c>
      <c r="Y769" s="146" t="s">
        <v>64</v>
      </c>
      <c r="Z769" s="147" t="s">
        <v>5870</v>
      </c>
      <c r="AA769" s="146" t="s">
        <v>121</v>
      </c>
      <c r="AB769" s="147" t="s">
        <v>5873</v>
      </c>
      <c r="AG769" s="146" t="s">
        <v>6303</v>
      </c>
      <c r="AI769" s="5">
        <v>38961</v>
      </c>
      <c r="AJ769" s="5">
        <v>42795</v>
      </c>
    </row>
    <row r="770" spans="1:37" ht="84" x14ac:dyDescent="0.25">
      <c r="A770" s="146">
        <v>1859</v>
      </c>
      <c r="B770" s="146" t="s">
        <v>4642</v>
      </c>
      <c r="C770" s="146" t="s">
        <v>4643</v>
      </c>
      <c r="D770" s="146">
        <v>160</v>
      </c>
      <c r="G770" s="146" t="s">
        <v>16</v>
      </c>
      <c r="H770" s="146" t="s">
        <v>17</v>
      </c>
      <c r="I770" s="146" t="s">
        <v>20</v>
      </c>
      <c r="J770" s="147" t="s">
        <v>5858</v>
      </c>
      <c r="K770" s="146" t="s">
        <v>159</v>
      </c>
      <c r="L770" s="146" t="s">
        <v>722</v>
      </c>
      <c r="M770" s="146" t="s">
        <v>1336</v>
      </c>
      <c r="N770" s="146" t="s">
        <v>84</v>
      </c>
      <c r="P770" s="146" t="s">
        <v>20</v>
      </c>
      <c r="Q770" s="146" t="b">
        <v>0</v>
      </c>
      <c r="R770" s="146" t="b">
        <v>1</v>
      </c>
      <c r="S770" s="146" t="b">
        <v>0</v>
      </c>
      <c r="T770" s="146" t="b">
        <v>0</v>
      </c>
      <c r="Y770" s="146" t="s">
        <v>946</v>
      </c>
      <c r="Z770" s="147" t="s">
        <v>5882</v>
      </c>
      <c r="AA770" s="183" t="s">
        <v>56</v>
      </c>
      <c r="AB770" s="147" t="s">
        <v>5869</v>
      </c>
      <c r="AC770" s="146" t="s">
        <v>4644</v>
      </c>
      <c r="AD770" s="146" t="s">
        <v>4645</v>
      </c>
      <c r="AE770" s="146" t="s">
        <v>4646</v>
      </c>
      <c r="AF770" s="146" t="s">
        <v>4647</v>
      </c>
      <c r="AG770" s="146" t="s">
        <v>6304</v>
      </c>
      <c r="AH770" s="146" t="s">
        <v>1296</v>
      </c>
      <c r="AI770" s="5">
        <v>38961</v>
      </c>
      <c r="AJ770" s="5">
        <v>42795</v>
      </c>
    </row>
    <row r="771" spans="1:37" ht="96" x14ac:dyDescent="0.25">
      <c r="A771" s="146">
        <v>1805</v>
      </c>
      <c r="B771" s="146" t="s">
        <v>4625</v>
      </c>
      <c r="C771" s="146" t="s">
        <v>4626</v>
      </c>
      <c r="D771" s="146">
        <v>45</v>
      </c>
      <c r="G771" s="146" t="s">
        <v>50</v>
      </c>
      <c r="H771" s="146" t="s">
        <v>81</v>
      </c>
      <c r="I771" s="146" t="s">
        <v>81</v>
      </c>
      <c r="J771" s="147" t="s">
        <v>5861</v>
      </c>
      <c r="K771" s="146" t="s">
        <v>653</v>
      </c>
      <c r="L771" s="146" t="s">
        <v>4627</v>
      </c>
      <c r="N771" s="146" t="s">
        <v>8</v>
      </c>
      <c r="O771" s="146" t="s">
        <v>33</v>
      </c>
      <c r="P771" s="146" t="s">
        <v>85</v>
      </c>
      <c r="Q771" s="146" t="b">
        <v>0</v>
      </c>
      <c r="R771" s="146" t="b">
        <v>0</v>
      </c>
      <c r="S771" s="146" t="b">
        <v>1</v>
      </c>
      <c r="T771" s="146" t="b">
        <v>0</v>
      </c>
      <c r="X771" s="146">
        <v>2</v>
      </c>
      <c r="Y771" s="146" t="s">
        <v>64</v>
      </c>
      <c r="Z771" s="147" t="s">
        <v>5870</v>
      </c>
      <c r="AA771" s="146" t="s">
        <v>45</v>
      </c>
      <c r="AB771" s="147" t="s">
        <v>5868</v>
      </c>
      <c r="AG771" s="146" t="s">
        <v>6303</v>
      </c>
      <c r="AI771" s="5">
        <v>38961</v>
      </c>
      <c r="AJ771" s="5">
        <v>42795</v>
      </c>
    </row>
    <row r="772" spans="1:37" ht="96" x14ac:dyDescent="0.25">
      <c r="A772" s="146">
        <v>1806</v>
      </c>
      <c r="B772" s="146" t="s">
        <v>4617</v>
      </c>
      <c r="C772" s="146" t="s">
        <v>4618</v>
      </c>
      <c r="D772" s="146">
        <v>30</v>
      </c>
      <c r="G772" s="146" t="s">
        <v>50</v>
      </c>
      <c r="H772" s="146" t="s">
        <v>81</v>
      </c>
      <c r="I772" s="146" t="s">
        <v>81</v>
      </c>
      <c r="J772" s="147" t="s">
        <v>5858</v>
      </c>
      <c r="K772" s="146" t="s">
        <v>4619</v>
      </c>
      <c r="L772" s="146" t="s">
        <v>4620</v>
      </c>
      <c r="N772" s="146" t="s">
        <v>1509</v>
      </c>
      <c r="P772" s="146" t="s">
        <v>85</v>
      </c>
      <c r="Q772" s="146" t="b">
        <v>0</v>
      </c>
      <c r="R772" s="146" t="b">
        <v>0</v>
      </c>
      <c r="S772" s="146" t="b">
        <v>1</v>
      </c>
      <c r="T772" s="146" t="b">
        <v>0</v>
      </c>
      <c r="Z772" s="147" t="s">
        <v>5865</v>
      </c>
      <c r="AB772" s="147" t="s">
        <v>5865</v>
      </c>
      <c r="AC772" s="146" t="s">
        <v>4621</v>
      </c>
      <c r="AD772" s="146" t="s">
        <v>4622</v>
      </c>
      <c r="AE772" s="146" t="s">
        <v>4623</v>
      </c>
      <c r="AF772" s="146" t="s">
        <v>4624</v>
      </c>
      <c r="AG772" s="146" t="s">
        <v>6302</v>
      </c>
      <c r="AI772" s="5">
        <v>38961</v>
      </c>
      <c r="AJ772" s="5">
        <v>42795</v>
      </c>
    </row>
    <row r="773" spans="1:37" ht="144" x14ac:dyDescent="0.25">
      <c r="A773" s="146">
        <v>1823</v>
      </c>
      <c r="B773" s="146" t="s">
        <v>4656</v>
      </c>
      <c r="C773" s="146" t="s">
        <v>4657</v>
      </c>
      <c r="D773" s="146">
        <v>900</v>
      </c>
      <c r="E773" s="146" t="s">
        <v>7007</v>
      </c>
      <c r="G773" s="146" t="s">
        <v>68</v>
      </c>
      <c r="H773" s="146" t="s">
        <v>388</v>
      </c>
      <c r="I773" s="146" t="s">
        <v>389</v>
      </c>
      <c r="J773" s="147" t="s">
        <v>5856</v>
      </c>
      <c r="K773" s="146" t="s">
        <v>272</v>
      </c>
      <c r="L773" s="146" t="s">
        <v>4658</v>
      </c>
      <c r="N773" s="146" t="s">
        <v>1509</v>
      </c>
      <c r="P773" s="146" t="s">
        <v>20</v>
      </c>
      <c r="Q773" s="146" t="b">
        <v>0</v>
      </c>
      <c r="R773" s="146" t="b">
        <v>0</v>
      </c>
      <c r="S773" s="146" t="b">
        <v>0</v>
      </c>
      <c r="T773" s="146" t="b">
        <v>0</v>
      </c>
      <c r="Z773" s="147" t="s">
        <v>5865</v>
      </c>
      <c r="AB773" s="147" t="s">
        <v>5865</v>
      </c>
      <c r="AG773" s="146" t="s">
        <v>6301</v>
      </c>
      <c r="AI773" s="5">
        <v>38961</v>
      </c>
      <c r="AJ773" s="5">
        <v>42795</v>
      </c>
    </row>
    <row r="774" spans="1:37" ht="168" x14ac:dyDescent="0.25">
      <c r="A774" s="146">
        <v>1820</v>
      </c>
      <c r="B774" s="146" t="s">
        <v>4675</v>
      </c>
      <c r="C774" s="146" t="s">
        <v>4676</v>
      </c>
      <c r="D774" s="146">
        <v>1500</v>
      </c>
      <c r="G774" s="146" t="s">
        <v>68</v>
      </c>
      <c r="H774" s="146" t="s">
        <v>388</v>
      </c>
      <c r="I774" s="146" t="s">
        <v>389</v>
      </c>
      <c r="J774" s="147" t="s">
        <v>5856</v>
      </c>
      <c r="K774" s="146" t="s">
        <v>6</v>
      </c>
      <c r="L774" s="146" t="s">
        <v>4677</v>
      </c>
      <c r="M774" s="146" t="s">
        <v>820</v>
      </c>
      <c r="N774" s="146" t="s">
        <v>8</v>
      </c>
      <c r="O774" s="146" t="s">
        <v>110</v>
      </c>
      <c r="P774" s="146" t="s">
        <v>20</v>
      </c>
      <c r="Q774" s="146" t="b">
        <v>0</v>
      </c>
      <c r="R774" s="146" t="b">
        <v>1</v>
      </c>
      <c r="S774" s="146" t="b">
        <v>0</v>
      </c>
      <c r="T774" s="146" t="b">
        <v>0</v>
      </c>
      <c r="Z774" s="147"/>
      <c r="AA774" s="146" t="s">
        <v>1264</v>
      </c>
      <c r="AB774" s="147" t="s">
        <v>5947</v>
      </c>
      <c r="AC774" s="146" t="s">
        <v>4678</v>
      </c>
      <c r="AD774" s="146" t="s">
        <v>4679</v>
      </c>
      <c r="AE774" s="146" t="s">
        <v>4680</v>
      </c>
      <c r="AF774" s="146" t="s">
        <v>4681</v>
      </c>
      <c r="AG774" s="146" t="s">
        <v>6300</v>
      </c>
      <c r="AH774" s="146" t="s">
        <v>4682</v>
      </c>
      <c r="AI774" s="5">
        <v>38961</v>
      </c>
      <c r="AJ774" s="5">
        <v>42795</v>
      </c>
    </row>
    <row r="775" spans="1:37" ht="48" x14ac:dyDescent="0.25">
      <c r="A775" s="146">
        <v>1808</v>
      </c>
      <c r="B775" s="146" t="s">
        <v>4610</v>
      </c>
      <c r="C775" s="146" t="s">
        <v>4611</v>
      </c>
      <c r="D775" s="146">
        <v>20</v>
      </c>
      <c r="G775" s="146" t="s">
        <v>50</v>
      </c>
      <c r="H775" s="146" t="s">
        <v>81</v>
      </c>
      <c r="I775" s="146" t="s">
        <v>81</v>
      </c>
      <c r="J775" s="147" t="s">
        <v>5856</v>
      </c>
      <c r="K775" s="146" t="s">
        <v>430</v>
      </c>
      <c r="L775" s="146" t="s">
        <v>4612</v>
      </c>
      <c r="N775" s="146" t="s">
        <v>8</v>
      </c>
      <c r="O775" s="146" t="s">
        <v>110</v>
      </c>
      <c r="P775" s="146" t="s">
        <v>85</v>
      </c>
      <c r="Q775" s="146" t="b">
        <v>0</v>
      </c>
      <c r="R775" s="146" t="b">
        <v>0</v>
      </c>
      <c r="S775" s="146" t="b">
        <v>1</v>
      </c>
      <c r="T775" s="146" t="b">
        <v>0</v>
      </c>
      <c r="W775" s="146">
        <v>30</v>
      </c>
      <c r="X775" s="146">
        <v>2</v>
      </c>
      <c r="Y775" s="146" t="s">
        <v>121</v>
      </c>
      <c r="Z775" s="147" t="s">
        <v>5873</v>
      </c>
      <c r="AA775" s="146" t="s">
        <v>242</v>
      </c>
      <c r="AB775" s="147" t="s">
        <v>5885</v>
      </c>
      <c r="AC775" s="146" t="s">
        <v>4613</v>
      </c>
      <c r="AD775" s="146" t="s">
        <v>4614</v>
      </c>
      <c r="AE775" s="146" t="s">
        <v>4615</v>
      </c>
      <c r="AF775" s="146" t="s">
        <v>4616</v>
      </c>
      <c r="AG775" s="146" t="s">
        <v>6299</v>
      </c>
      <c r="AI775" s="5">
        <v>38961</v>
      </c>
      <c r="AJ775" s="5">
        <v>42795</v>
      </c>
      <c r="AK775" s="146" t="s">
        <v>395</v>
      </c>
    </row>
    <row r="776" spans="1:37" ht="60" x14ac:dyDescent="0.25">
      <c r="A776" s="146">
        <v>1811</v>
      </c>
      <c r="B776" s="146" t="s">
        <v>4671</v>
      </c>
      <c r="C776" s="146" t="s">
        <v>4672</v>
      </c>
      <c r="D776" s="146">
        <v>18</v>
      </c>
      <c r="G776" s="146" t="s">
        <v>50</v>
      </c>
      <c r="H776" s="146" t="s">
        <v>81</v>
      </c>
      <c r="I776" s="146" t="s">
        <v>81</v>
      </c>
      <c r="J776" s="147" t="s">
        <v>5858</v>
      </c>
      <c r="K776" s="146" t="s">
        <v>4673</v>
      </c>
      <c r="L776" s="146" t="s">
        <v>4674</v>
      </c>
      <c r="N776" s="146" t="s">
        <v>8</v>
      </c>
      <c r="O776" s="146" t="s">
        <v>110</v>
      </c>
      <c r="P776" s="146" t="s">
        <v>85</v>
      </c>
      <c r="Q776" s="146" t="b">
        <v>0</v>
      </c>
      <c r="R776" s="146" t="b">
        <v>0</v>
      </c>
      <c r="S776" s="146" t="b">
        <v>1</v>
      </c>
      <c r="T776" s="146" t="b">
        <v>0</v>
      </c>
      <c r="Z776" s="147" t="s">
        <v>5865</v>
      </c>
      <c r="AB776" s="147" t="s">
        <v>5865</v>
      </c>
      <c r="AG776" s="146" t="s">
        <v>6298</v>
      </c>
      <c r="AI776" s="5">
        <v>38961</v>
      </c>
      <c r="AJ776" s="5">
        <v>42795</v>
      </c>
    </row>
    <row r="777" spans="1:37" ht="168" x14ac:dyDescent="0.25">
      <c r="A777" s="146">
        <v>1814</v>
      </c>
      <c r="B777" s="146" t="s">
        <v>4659</v>
      </c>
      <c r="C777" s="146" t="s">
        <v>4660</v>
      </c>
      <c r="D777" s="146">
        <v>1000</v>
      </c>
      <c r="G777" s="146" t="s">
        <v>68</v>
      </c>
      <c r="H777" s="146" t="s">
        <v>108</v>
      </c>
      <c r="I777" s="146" t="s">
        <v>1815</v>
      </c>
      <c r="J777" s="147" t="s">
        <v>5861</v>
      </c>
      <c r="K777" s="146" t="s">
        <v>1708</v>
      </c>
      <c r="L777" s="146" t="s">
        <v>4661</v>
      </c>
      <c r="N777" s="146" t="s">
        <v>84</v>
      </c>
      <c r="P777" s="146" t="s">
        <v>20</v>
      </c>
      <c r="Q777" s="146" t="b">
        <v>0</v>
      </c>
      <c r="R777" s="146" t="b">
        <v>0</v>
      </c>
      <c r="S777" s="146" t="b">
        <v>0</v>
      </c>
      <c r="T777" s="146" t="b">
        <v>0</v>
      </c>
      <c r="Y777" s="146" t="s">
        <v>4662</v>
      </c>
      <c r="Z777" s="147" t="s">
        <v>5907</v>
      </c>
      <c r="AA777" s="146" t="s">
        <v>45</v>
      </c>
      <c r="AB777" s="147" t="s">
        <v>5868</v>
      </c>
      <c r="AC777" s="146" t="s">
        <v>4663</v>
      </c>
      <c r="AD777" s="146" t="s">
        <v>4664</v>
      </c>
      <c r="AE777" s="146" t="s">
        <v>4665</v>
      </c>
      <c r="AF777" s="146" t="s">
        <v>4666</v>
      </c>
      <c r="AG777" s="146" t="s">
        <v>6297</v>
      </c>
      <c r="AH777" s="146" t="s">
        <v>4667</v>
      </c>
      <c r="AI777" s="5">
        <v>38961</v>
      </c>
      <c r="AJ777" s="5">
        <v>42705</v>
      </c>
    </row>
    <row r="778" spans="1:37" ht="228" x14ac:dyDescent="0.25">
      <c r="A778" s="146">
        <v>1825</v>
      </c>
      <c r="B778" s="146" t="s">
        <v>4648</v>
      </c>
      <c r="C778" s="146" t="s">
        <v>4649</v>
      </c>
      <c r="D778" s="146">
        <v>250</v>
      </c>
      <c r="G778" s="146" t="s">
        <v>16</v>
      </c>
      <c r="H778" s="146" t="s">
        <v>17</v>
      </c>
      <c r="I778" s="146" t="s">
        <v>16</v>
      </c>
      <c r="J778" s="147" t="s">
        <v>5856</v>
      </c>
      <c r="K778" s="146" t="s">
        <v>576</v>
      </c>
      <c r="L778" s="146" t="s">
        <v>4650</v>
      </c>
      <c r="N778" s="146" t="s">
        <v>84</v>
      </c>
      <c r="P778" s="146" t="s">
        <v>20</v>
      </c>
      <c r="Q778" s="146" t="b">
        <v>0</v>
      </c>
      <c r="R778" s="146" t="b">
        <v>0</v>
      </c>
      <c r="S778" s="146" t="b">
        <v>0</v>
      </c>
      <c r="T778" s="146" t="b">
        <v>0</v>
      </c>
      <c r="Y778" s="146" t="s">
        <v>4651</v>
      </c>
      <c r="Z778" s="147" t="s">
        <v>5915</v>
      </c>
      <c r="AA778" s="183" t="s">
        <v>56</v>
      </c>
      <c r="AB778" s="147" t="s">
        <v>5869</v>
      </c>
      <c r="AC778" s="146" t="s">
        <v>4652</v>
      </c>
      <c r="AD778" s="146" t="s">
        <v>4653</v>
      </c>
      <c r="AE778" s="146" t="s">
        <v>4654</v>
      </c>
      <c r="AF778" s="146" t="s">
        <v>4655</v>
      </c>
      <c r="AG778" s="146" t="s">
        <v>6296</v>
      </c>
      <c r="AI778" s="5">
        <v>38961</v>
      </c>
      <c r="AJ778" s="5">
        <v>42705</v>
      </c>
    </row>
    <row r="779" spans="1:37" ht="48" x14ac:dyDescent="0.25">
      <c r="A779" s="146">
        <v>1856</v>
      </c>
      <c r="B779" s="146" t="s">
        <v>4635</v>
      </c>
      <c r="C779" s="146" t="s">
        <v>4636</v>
      </c>
      <c r="D779" s="146">
        <v>15</v>
      </c>
      <c r="G779" s="146" t="s">
        <v>16</v>
      </c>
      <c r="H779" s="146" t="s">
        <v>17</v>
      </c>
      <c r="I779" s="146" t="s">
        <v>20</v>
      </c>
      <c r="J779" s="147" t="s">
        <v>5858</v>
      </c>
      <c r="K779" s="146" t="s">
        <v>4532</v>
      </c>
      <c r="L779" s="146" t="s">
        <v>4637</v>
      </c>
      <c r="M779" s="146" t="s">
        <v>1549</v>
      </c>
      <c r="N779" s="146" t="s">
        <v>8</v>
      </c>
      <c r="O779" s="146" t="s">
        <v>110</v>
      </c>
      <c r="P779" s="146" t="s">
        <v>20</v>
      </c>
      <c r="Q779" s="146" t="b">
        <v>0</v>
      </c>
      <c r="R779" s="146" t="b">
        <v>0</v>
      </c>
      <c r="S779" s="146" t="b">
        <v>0</v>
      </c>
      <c r="T779" s="146" t="b">
        <v>0</v>
      </c>
      <c r="Z779" s="147" t="s">
        <v>5865</v>
      </c>
      <c r="AB779" s="147" t="s">
        <v>5865</v>
      </c>
      <c r="AC779" s="146" t="s">
        <v>4638</v>
      </c>
      <c r="AD779" s="146" t="s">
        <v>4639</v>
      </c>
      <c r="AE779" s="146" t="s">
        <v>4640</v>
      </c>
      <c r="AF779" s="146" t="s">
        <v>4641</v>
      </c>
      <c r="AG779" s="146" t="s">
        <v>6295</v>
      </c>
      <c r="AI779" s="5">
        <v>38961</v>
      </c>
      <c r="AJ779" s="5">
        <v>42705</v>
      </c>
    </row>
    <row r="780" spans="1:37" ht="72" x14ac:dyDescent="0.25">
      <c r="A780" s="146">
        <v>1833</v>
      </c>
      <c r="B780" s="146" t="s">
        <v>4683</v>
      </c>
      <c r="C780" s="146" t="s">
        <v>4684</v>
      </c>
      <c r="D780" s="146">
        <v>60</v>
      </c>
      <c r="G780" s="146" t="s">
        <v>3</v>
      </c>
      <c r="H780" s="146" t="s">
        <v>4</v>
      </c>
      <c r="I780" s="146" t="s">
        <v>5</v>
      </c>
      <c r="J780" s="147" t="s">
        <v>5856</v>
      </c>
      <c r="K780" s="146" t="s">
        <v>6</v>
      </c>
      <c r="N780" s="146" t="s">
        <v>8</v>
      </c>
      <c r="O780" s="146" t="s">
        <v>110</v>
      </c>
      <c r="P780" s="146" t="s">
        <v>10</v>
      </c>
      <c r="Q780" s="146" t="b">
        <v>0</v>
      </c>
      <c r="R780" s="146" t="b">
        <v>0</v>
      </c>
      <c r="S780" s="146" t="b">
        <v>0</v>
      </c>
      <c r="T780" s="146" t="b">
        <v>0</v>
      </c>
      <c r="Z780" s="147" t="s">
        <v>5865</v>
      </c>
      <c r="AB780" s="147" t="s">
        <v>5865</v>
      </c>
      <c r="AG780" s="146" t="s">
        <v>6176</v>
      </c>
      <c r="AI780" s="5">
        <v>38961</v>
      </c>
      <c r="AJ780" s="5">
        <v>42522</v>
      </c>
    </row>
    <row r="781" spans="1:37" ht="108" x14ac:dyDescent="0.25">
      <c r="A781" s="146">
        <v>1722</v>
      </c>
      <c r="B781" s="146" t="s">
        <v>6089</v>
      </c>
      <c r="C781" s="146" t="s">
        <v>6090</v>
      </c>
      <c r="D781" s="146">
        <v>188</v>
      </c>
      <c r="F781" s="146" t="s">
        <v>2690</v>
      </c>
      <c r="G781" s="146" t="s">
        <v>307</v>
      </c>
      <c r="H781" s="146" t="s">
        <v>637</v>
      </c>
      <c r="I781" s="146" t="s">
        <v>637</v>
      </c>
      <c r="J781" s="147" t="s">
        <v>5863</v>
      </c>
      <c r="K781" s="146" t="s">
        <v>6092</v>
      </c>
      <c r="L781" s="146" t="s">
        <v>6093</v>
      </c>
      <c r="N781" s="146" t="s">
        <v>1509</v>
      </c>
      <c r="P781" s="146" t="s">
        <v>311</v>
      </c>
      <c r="Q781" s="146" t="b">
        <v>0</v>
      </c>
      <c r="R781" s="146" t="b">
        <v>0</v>
      </c>
      <c r="S781" s="146" t="b">
        <v>0</v>
      </c>
      <c r="T781" s="146" t="b">
        <v>0</v>
      </c>
      <c r="W781" s="146">
        <v>300</v>
      </c>
      <c r="X781" s="146">
        <v>230</v>
      </c>
      <c r="Z781" s="147" t="s">
        <v>5865</v>
      </c>
      <c r="AB781" s="147" t="s">
        <v>5865</v>
      </c>
      <c r="AC781" s="146" t="s">
        <v>6294</v>
      </c>
      <c r="AD781" s="146" t="s">
        <v>6293</v>
      </c>
      <c r="AE781" s="146" t="s">
        <v>6094</v>
      </c>
      <c r="AF781" s="146" t="s">
        <v>6095</v>
      </c>
      <c r="AG781" s="146" t="s">
        <v>6292</v>
      </c>
      <c r="AI781" s="5">
        <v>38869</v>
      </c>
      <c r="AJ781" s="5">
        <v>42795</v>
      </c>
    </row>
    <row r="782" spans="1:37" ht="216" x14ac:dyDescent="0.25">
      <c r="A782" s="146">
        <v>1736</v>
      </c>
      <c r="B782" s="146" t="s">
        <v>4688</v>
      </c>
      <c r="C782" s="146" t="s">
        <v>4689</v>
      </c>
      <c r="D782" s="146">
        <v>100</v>
      </c>
      <c r="G782" s="146" t="s">
        <v>50</v>
      </c>
      <c r="H782" s="146" t="s">
        <v>398</v>
      </c>
      <c r="I782" s="146" t="s">
        <v>1492</v>
      </c>
      <c r="J782" s="147" t="s">
        <v>5856</v>
      </c>
      <c r="K782" s="146" t="s">
        <v>272</v>
      </c>
      <c r="L782" s="146" t="s">
        <v>2353</v>
      </c>
      <c r="N782" s="146" t="s">
        <v>84</v>
      </c>
      <c r="P782" s="146" t="s">
        <v>55</v>
      </c>
      <c r="Q782" s="146" t="b">
        <v>1</v>
      </c>
      <c r="R782" s="146" t="b">
        <v>0</v>
      </c>
      <c r="S782" s="146" t="b">
        <v>0</v>
      </c>
      <c r="T782" s="146" t="b">
        <v>0</v>
      </c>
      <c r="X782" s="146">
        <v>10000</v>
      </c>
      <c r="Y782" s="146" t="s">
        <v>3829</v>
      </c>
      <c r="Z782" s="147" t="s">
        <v>5902</v>
      </c>
      <c r="AA782" s="146" t="s">
        <v>242</v>
      </c>
      <c r="AB782" s="147" t="s">
        <v>5885</v>
      </c>
      <c r="AC782" s="146" t="s">
        <v>4690</v>
      </c>
      <c r="AD782" s="146" t="s">
        <v>4691</v>
      </c>
      <c r="AE782" s="146" t="s">
        <v>4692</v>
      </c>
      <c r="AF782" s="146" t="s">
        <v>4693</v>
      </c>
      <c r="AG782" s="146" t="s">
        <v>6291</v>
      </c>
      <c r="AI782" s="5">
        <v>38869</v>
      </c>
      <c r="AJ782" s="5">
        <v>42795</v>
      </c>
    </row>
    <row r="783" spans="1:37" ht="216" x14ac:dyDescent="0.25">
      <c r="A783" s="146">
        <v>1733</v>
      </c>
      <c r="B783" s="146" t="s">
        <v>4725</v>
      </c>
      <c r="C783" s="146" t="s">
        <v>4726</v>
      </c>
      <c r="D783" s="146">
        <v>400</v>
      </c>
      <c r="G783" s="146" t="s">
        <v>16</v>
      </c>
      <c r="H783" s="146" t="s">
        <v>388</v>
      </c>
      <c r="I783" s="146" t="s">
        <v>1364</v>
      </c>
      <c r="J783" s="147" t="s">
        <v>5856</v>
      </c>
      <c r="K783" s="146" t="s">
        <v>6</v>
      </c>
      <c r="L783" s="146" t="s">
        <v>4727</v>
      </c>
      <c r="M783" s="146" t="s">
        <v>4728</v>
      </c>
      <c r="N783" s="146" t="s">
        <v>84</v>
      </c>
      <c r="P783" s="146" t="s">
        <v>20</v>
      </c>
      <c r="Q783" s="146" t="b">
        <v>1</v>
      </c>
      <c r="R783" s="146" t="b">
        <v>0</v>
      </c>
      <c r="S783" s="146" t="b">
        <v>0</v>
      </c>
      <c r="T783" s="146" t="b">
        <v>0</v>
      </c>
      <c r="Y783" s="146" t="s">
        <v>946</v>
      </c>
      <c r="Z783" s="147" t="s">
        <v>5882</v>
      </c>
      <c r="AA783" s="146" t="s">
        <v>121</v>
      </c>
      <c r="AB783" s="147" t="s">
        <v>5873</v>
      </c>
      <c r="AC783" s="146" t="s">
        <v>4729</v>
      </c>
      <c r="AD783" s="146" t="s">
        <v>4730</v>
      </c>
      <c r="AE783" s="146" t="s">
        <v>4731</v>
      </c>
      <c r="AF783" s="146" t="s">
        <v>4732</v>
      </c>
      <c r="AG783" s="146" t="s">
        <v>6290</v>
      </c>
      <c r="AI783" s="5">
        <v>38869</v>
      </c>
      <c r="AJ783" s="5">
        <v>42795</v>
      </c>
    </row>
    <row r="784" spans="1:37" ht="132" x14ac:dyDescent="0.25">
      <c r="A784" s="146">
        <v>1793</v>
      </c>
      <c r="B784" s="146" t="s">
        <v>4709</v>
      </c>
      <c r="C784" s="146" t="s">
        <v>4710</v>
      </c>
      <c r="D784" s="146">
        <v>50</v>
      </c>
      <c r="G784" s="146" t="s">
        <v>16</v>
      </c>
      <c r="H784" s="146" t="s">
        <v>388</v>
      </c>
      <c r="I784" s="146" t="s">
        <v>1364</v>
      </c>
      <c r="J784" s="147" t="s">
        <v>5858</v>
      </c>
      <c r="K784" s="146" t="s">
        <v>4711</v>
      </c>
      <c r="L784" s="146" t="s">
        <v>4712</v>
      </c>
      <c r="M784" s="146" t="s">
        <v>4713</v>
      </c>
      <c r="N784" s="146" t="s">
        <v>8</v>
      </c>
      <c r="P784" s="146" t="s">
        <v>20</v>
      </c>
      <c r="Q784" s="146" t="b">
        <v>0</v>
      </c>
      <c r="R784" s="146" t="b">
        <v>0</v>
      </c>
      <c r="S784" s="146" t="b">
        <v>0</v>
      </c>
      <c r="T784" s="146" t="b">
        <v>0</v>
      </c>
      <c r="Z784" s="147" t="s">
        <v>5865</v>
      </c>
      <c r="AB784" s="147" t="s">
        <v>5865</v>
      </c>
      <c r="AC784" s="146" t="s">
        <v>4714</v>
      </c>
      <c r="AD784" s="146" t="s">
        <v>4715</v>
      </c>
      <c r="AE784" s="146" t="s">
        <v>4716</v>
      </c>
      <c r="AF784" s="146" t="s">
        <v>4717</v>
      </c>
      <c r="AG784" s="146" t="s">
        <v>6289</v>
      </c>
      <c r="AI784" s="5">
        <v>38869</v>
      </c>
      <c r="AJ784" s="5">
        <v>42795</v>
      </c>
    </row>
    <row r="785" spans="1:37" ht="120" x14ac:dyDescent="0.25">
      <c r="A785" s="146">
        <v>1767</v>
      </c>
      <c r="B785" s="146" t="s">
        <v>4718</v>
      </c>
      <c r="C785" s="146" t="s">
        <v>4719</v>
      </c>
      <c r="D785" s="146">
        <v>90</v>
      </c>
      <c r="G785" s="146" t="s">
        <v>307</v>
      </c>
      <c r="H785" s="146" t="s">
        <v>637</v>
      </c>
      <c r="I785" s="146" t="s">
        <v>637</v>
      </c>
      <c r="J785" s="147" t="s">
        <v>5859</v>
      </c>
      <c r="K785" s="146" t="s">
        <v>1155</v>
      </c>
      <c r="L785" s="146" t="s">
        <v>4720</v>
      </c>
      <c r="N785" s="146" t="s">
        <v>1509</v>
      </c>
      <c r="P785" s="146" t="s">
        <v>311</v>
      </c>
      <c r="Q785" s="146" t="b">
        <v>0</v>
      </c>
      <c r="R785" s="146" t="b">
        <v>0</v>
      </c>
      <c r="S785" s="146" t="b">
        <v>0</v>
      </c>
      <c r="T785" s="146" t="b">
        <v>0</v>
      </c>
      <c r="Z785" s="147"/>
      <c r="AB785" s="147" t="s">
        <v>5865</v>
      </c>
      <c r="AC785" s="146" t="s">
        <v>4721</v>
      </c>
      <c r="AD785" s="146" t="s">
        <v>4722</v>
      </c>
      <c r="AE785" s="146" t="s">
        <v>4723</v>
      </c>
      <c r="AF785" s="146" t="s">
        <v>4724</v>
      </c>
      <c r="AG785" s="146" t="s">
        <v>6288</v>
      </c>
      <c r="AI785" s="5">
        <v>38869</v>
      </c>
      <c r="AJ785" s="5">
        <v>42795</v>
      </c>
    </row>
    <row r="786" spans="1:37" ht="168" x14ac:dyDescent="0.25">
      <c r="A786" s="146">
        <v>1763</v>
      </c>
      <c r="B786" s="146" t="s">
        <v>4685</v>
      </c>
      <c r="C786" s="146" t="s">
        <v>4686</v>
      </c>
      <c r="D786" s="146">
        <v>100</v>
      </c>
      <c r="G786" s="146" t="s">
        <v>50</v>
      </c>
      <c r="H786" s="146" t="s">
        <v>51</v>
      </c>
      <c r="I786" s="146" t="s">
        <v>52</v>
      </c>
      <c r="J786" s="147" t="s">
        <v>5856</v>
      </c>
      <c r="K786" s="146" t="s">
        <v>6</v>
      </c>
      <c r="L786" s="146" t="s">
        <v>4687</v>
      </c>
      <c r="N786" s="146" t="s">
        <v>8</v>
      </c>
      <c r="O786" s="146" t="s">
        <v>9</v>
      </c>
      <c r="P786" s="146" t="s">
        <v>55</v>
      </c>
      <c r="Q786" s="146" t="b">
        <v>1</v>
      </c>
      <c r="R786" s="146" t="b">
        <v>0</v>
      </c>
      <c r="S786" s="146" t="b">
        <v>0</v>
      </c>
      <c r="T786" s="146" t="b">
        <v>0</v>
      </c>
      <c r="Z786" s="147" t="s">
        <v>5865</v>
      </c>
      <c r="AB786" s="147" t="s">
        <v>5865</v>
      </c>
      <c r="AG786" s="146" t="s">
        <v>6287</v>
      </c>
      <c r="AI786" s="5">
        <v>38869</v>
      </c>
      <c r="AJ786" s="5">
        <v>42795</v>
      </c>
    </row>
    <row r="787" spans="1:37" ht="60" x14ac:dyDescent="0.25">
      <c r="A787" s="146">
        <v>1787</v>
      </c>
      <c r="B787" s="146" t="s">
        <v>4701</v>
      </c>
      <c r="C787" s="146" t="s">
        <v>4702</v>
      </c>
      <c r="D787" s="146">
        <v>50</v>
      </c>
      <c r="G787" s="146" t="s">
        <v>16</v>
      </c>
      <c r="H787" s="146" t="s">
        <v>17</v>
      </c>
      <c r="I787" s="146" t="s">
        <v>20</v>
      </c>
      <c r="J787" s="147" t="s">
        <v>5858</v>
      </c>
      <c r="K787" s="146" t="s">
        <v>4703</v>
      </c>
      <c r="L787" s="146" t="s">
        <v>4704</v>
      </c>
      <c r="N787" s="146" t="s">
        <v>8</v>
      </c>
      <c r="O787" s="146" t="s">
        <v>110</v>
      </c>
      <c r="P787" s="146" t="s">
        <v>20</v>
      </c>
      <c r="Q787" s="146" t="b">
        <v>0</v>
      </c>
      <c r="R787" s="146" t="b">
        <v>0</v>
      </c>
      <c r="S787" s="146" t="b">
        <v>0</v>
      </c>
      <c r="T787" s="146" t="b">
        <v>0</v>
      </c>
      <c r="Z787" s="147" t="s">
        <v>5865</v>
      </c>
      <c r="AB787" s="147" t="s">
        <v>5865</v>
      </c>
      <c r="AC787" s="146" t="s">
        <v>4705</v>
      </c>
      <c r="AD787" s="146" t="s">
        <v>4706</v>
      </c>
      <c r="AE787" s="146" t="s">
        <v>4707</v>
      </c>
      <c r="AF787" s="146" t="s">
        <v>4708</v>
      </c>
      <c r="AG787" s="146" t="s">
        <v>6286</v>
      </c>
      <c r="AI787" s="5">
        <v>38869</v>
      </c>
      <c r="AJ787" s="5">
        <v>42705</v>
      </c>
    </row>
    <row r="788" spans="1:37" ht="168" x14ac:dyDescent="0.25">
      <c r="A788" s="146">
        <v>1785</v>
      </c>
      <c r="B788" s="146" t="s">
        <v>4694</v>
      </c>
      <c r="C788" s="146" t="s">
        <v>4695</v>
      </c>
      <c r="D788" s="146">
        <v>400</v>
      </c>
      <c r="G788" s="146" t="s">
        <v>16</v>
      </c>
      <c r="H788" s="146" t="s">
        <v>17</v>
      </c>
      <c r="I788" s="146" t="s">
        <v>16</v>
      </c>
      <c r="J788" s="147" t="s">
        <v>5858</v>
      </c>
      <c r="K788" s="146" t="s">
        <v>4532</v>
      </c>
      <c r="L788" s="146" t="s">
        <v>1774</v>
      </c>
      <c r="N788" s="146" t="s">
        <v>84</v>
      </c>
      <c r="P788" s="146" t="s">
        <v>20</v>
      </c>
      <c r="Q788" s="146" t="b">
        <v>0</v>
      </c>
      <c r="R788" s="146" t="b">
        <v>0</v>
      </c>
      <c r="S788" s="146" t="b">
        <v>0</v>
      </c>
      <c r="T788" s="146" t="b">
        <v>0</v>
      </c>
      <c r="Y788" s="146" t="s">
        <v>4651</v>
      </c>
      <c r="Z788" s="147" t="s">
        <v>5915</v>
      </c>
      <c r="AA788" s="146" t="s">
        <v>1264</v>
      </c>
      <c r="AB788" s="147" t="s">
        <v>5947</v>
      </c>
      <c r="AC788" s="146" t="s">
        <v>4696</v>
      </c>
      <c r="AD788" s="146" t="s">
        <v>4697</v>
      </c>
      <c r="AE788" s="146" t="s">
        <v>4698</v>
      </c>
      <c r="AF788" s="146" t="s">
        <v>4699</v>
      </c>
      <c r="AG788" s="146" t="s">
        <v>6285</v>
      </c>
      <c r="AH788" s="146" t="s">
        <v>4700</v>
      </c>
      <c r="AI788" s="5">
        <v>38869</v>
      </c>
      <c r="AJ788" s="5">
        <v>42705</v>
      </c>
    </row>
    <row r="789" spans="1:37" ht="180" x14ac:dyDescent="0.25">
      <c r="A789" s="146">
        <v>1695</v>
      </c>
      <c r="B789" s="146" t="s">
        <v>4792</v>
      </c>
      <c r="C789" s="146" t="s">
        <v>4793</v>
      </c>
      <c r="G789" s="146" t="s">
        <v>16</v>
      </c>
      <c r="H789" s="146" t="s">
        <v>17</v>
      </c>
      <c r="I789" s="146" t="s">
        <v>16</v>
      </c>
      <c r="J789" s="147" t="s">
        <v>5856</v>
      </c>
      <c r="K789" s="146" t="s">
        <v>6</v>
      </c>
      <c r="L789" s="146" t="s">
        <v>447</v>
      </c>
      <c r="N789" s="146" t="s">
        <v>84</v>
      </c>
      <c r="P789" s="146" t="s">
        <v>20</v>
      </c>
      <c r="Q789" s="146" t="b">
        <v>1</v>
      </c>
      <c r="R789" s="146" t="b">
        <v>0</v>
      </c>
      <c r="S789" s="146" t="b">
        <v>0</v>
      </c>
      <c r="T789" s="146" t="b">
        <v>0</v>
      </c>
      <c r="Y789" s="146" t="s">
        <v>3237</v>
      </c>
      <c r="Z789" s="171" t="s">
        <v>5900</v>
      </c>
      <c r="AA789" s="146" t="s">
        <v>4535</v>
      </c>
      <c r="AB789" s="147" t="s">
        <v>5955</v>
      </c>
      <c r="AC789" s="146" t="s">
        <v>4794</v>
      </c>
      <c r="AD789" s="146" t="s">
        <v>4795</v>
      </c>
      <c r="AE789" s="146" t="s">
        <v>4796</v>
      </c>
      <c r="AF789" s="146" t="s">
        <v>4797</v>
      </c>
      <c r="AG789" s="146" t="s">
        <v>6284</v>
      </c>
      <c r="AI789" s="5">
        <v>38777</v>
      </c>
      <c r="AJ789" s="5">
        <v>42795</v>
      </c>
    </row>
    <row r="790" spans="1:37" ht="72" x14ac:dyDescent="0.25">
      <c r="A790" s="146">
        <v>1693</v>
      </c>
      <c r="B790" s="146" t="s">
        <v>4733</v>
      </c>
      <c r="C790" s="146" t="s">
        <v>4734</v>
      </c>
      <c r="D790" s="146">
        <v>15</v>
      </c>
      <c r="G790" s="146" t="s">
        <v>50</v>
      </c>
      <c r="H790" s="146" t="s">
        <v>398</v>
      </c>
      <c r="I790" s="146" t="s">
        <v>1492</v>
      </c>
      <c r="J790" s="147" t="s">
        <v>5856</v>
      </c>
      <c r="K790" s="146" t="s">
        <v>3644</v>
      </c>
      <c r="L790" s="146" t="s">
        <v>4735</v>
      </c>
      <c r="N790" s="146" t="s">
        <v>1509</v>
      </c>
      <c r="P790" s="146" t="s">
        <v>55</v>
      </c>
      <c r="Q790" s="146" t="b">
        <v>1</v>
      </c>
      <c r="R790" s="146" t="b">
        <v>0</v>
      </c>
      <c r="S790" s="146" t="b">
        <v>0</v>
      </c>
      <c r="T790" s="146" t="b">
        <v>0</v>
      </c>
      <c r="Z790" s="147"/>
      <c r="AB790" s="147" t="s">
        <v>5865</v>
      </c>
      <c r="AC790" s="146" t="s">
        <v>4736</v>
      </c>
      <c r="AD790" s="146" t="s">
        <v>4242</v>
      </c>
      <c r="AE790" s="146" t="s">
        <v>4737</v>
      </c>
      <c r="AF790" s="146" t="s">
        <v>4244</v>
      </c>
      <c r="AG790" s="146" t="s">
        <v>6283</v>
      </c>
      <c r="AI790" s="5">
        <v>38777</v>
      </c>
      <c r="AJ790" s="5">
        <v>42795</v>
      </c>
    </row>
    <row r="791" spans="1:37" ht="300" x14ac:dyDescent="0.25">
      <c r="A791" s="146">
        <v>42</v>
      </c>
      <c r="B791" s="146" t="s">
        <v>4783</v>
      </c>
      <c r="C791" s="146" t="s">
        <v>4784</v>
      </c>
      <c r="D791" s="146">
        <v>500</v>
      </c>
      <c r="G791" s="146" t="s">
        <v>68</v>
      </c>
      <c r="H791" s="146" t="s">
        <v>665</v>
      </c>
      <c r="I791" s="146" t="s">
        <v>1983</v>
      </c>
      <c r="J791" s="147" t="s">
        <v>5858</v>
      </c>
      <c r="K791" s="146" t="s">
        <v>4785</v>
      </c>
      <c r="L791" s="146" t="s">
        <v>4786</v>
      </c>
      <c r="N791" s="146" t="s">
        <v>8</v>
      </c>
      <c r="O791" s="146" t="s">
        <v>110</v>
      </c>
      <c r="P791" s="146" t="s">
        <v>20</v>
      </c>
      <c r="Q791" s="146" t="b">
        <v>0</v>
      </c>
      <c r="R791" s="146" t="b">
        <v>0</v>
      </c>
      <c r="S791" s="146" t="b">
        <v>0</v>
      </c>
      <c r="T791" s="146" t="b">
        <v>0</v>
      </c>
      <c r="Z791" s="147" t="s">
        <v>5865</v>
      </c>
      <c r="AA791" s="146" t="s">
        <v>4535</v>
      </c>
      <c r="AB791" s="147" t="s">
        <v>5955</v>
      </c>
      <c r="AC791" s="146" t="s">
        <v>4787</v>
      </c>
      <c r="AD791" s="146" t="s">
        <v>4788</v>
      </c>
      <c r="AE791" s="146" t="s">
        <v>4789</v>
      </c>
      <c r="AF791" s="146" t="s">
        <v>4790</v>
      </c>
      <c r="AG791" s="146" t="s">
        <v>6282</v>
      </c>
      <c r="AH791" s="146" t="s">
        <v>4791</v>
      </c>
      <c r="AI791" s="5">
        <v>38777</v>
      </c>
      <c r="AJ791" s="5">
        <v>42795</v>
      </c>
    </row>
    <row r="792" spans="1:37" ht="156" x14ac:dyDescent="0.25">
      <c r="A792" s="146">
        <v>1644</v>
      </c>
      <c r="B792" s="146" t="s">
        <v>4768</v>
      </c>
      <c r="C792" s="146" t="s">
        <v>6097</v>
      </c>
      <c r="D792" s="146">
        <v>1300</v>
      </c>
      <c r="F792" s="146" t="s">
        <v>636</v>
      </c>
      <c r="G792" s="146" t="s">
        <v>307</v>
      </c>
      <c r="H792" s="146" t="s">
        <v>308</v>
      </c>
      <c r="I792" s="146" t="s">
        <v>807</v>
      </c>
      <c r="J792" s="147" t="s">
        <v>5859</v>
      </c>
      <c r="K792" s="146" t="s">
        <v>4769</v>
      </c>
      <c r="L792" s="146" t="s">
        <v>4770</v>
      </c>
      <c r="N792" s="146" t="s">
        <v>8</v>
      </c>
      <c r="O792" s="146" t="s">
        <v>147</v>
      </c>
      <c r="P792" s="146" t="s">
        <v>55</v>
      </c>
      <c r="Q792" s="146" t="b">
        <v>0</v>
      </c>
      <c r="R792" s="146" t="b">
        <v>0</v>
      </c>
      <c r="S792" s="146" t="b">
        <v>0</v>
      </c>
      <c r="T792" s="146" t="b">
        <v>0</v>
      </c>
      <c r="W792" s="146">
        <v>2100</v>
      </c>
      <c r="Z792" s="147"/>
      <c r="AB792" s="147" t="s">
        <v>5871</v>
      </c>
      <c r="AC792" s="146" t="s">
        <v>6281</v>
      </c>
      <c r="AD792" s="146" t="s">
        <v>6280</v>
      </c>
      <c r="AE792" s="146" t="s">
        <v>6098</v>
      </c>
      <c r="AF792" s="146" t="s">
        <v>6099</v>
      </c>
      <c r="AG792" s="146" t="s">
        <v>6279</v>
      </c>
      <c r="AH792" s="146" t="s">
        <v>6278</v>
      </c>
      <c r="AI792" s="5">
        <v>38777</v>
      </c>
      <c r="AJ792" s="5">
        <v>42795</v>
      </c>
      <c r="AK792" s="146" t="s">
        <v>6205</v>
      </c>
    </row>
    <row r="793" spans="1:37" ht="96" x14ac:dyDescent="0.25">
      <c r="A793" s="146">
        <v>1675</v>
      </c>
      <c r="B793" s="146" t="s">
        <v>4753</v>
      </c>
      <c r="C793" s="146" t="s">
        <v>4754</v>
      </c>
      <c r="D793" s="146">
        <v>70</v>
      </c>
      <c r="G793" s="146" t="s">
        <v>16</v>
      </c>
      <c r="H793" s="146" t="s">
        <v>17</v>
      </c>
      <c r="I793" s="146" t="s">
        <v>20</v>
      </c>
      <c r="J793" s="147" t="s">
        <v>5856</v>
      </c>
      <c r="K793" s="146" t="s">
        <v>430</v>
      </c>
      <c r="L793" s="146" t="s">
        <v>4755</v>
      </c>
      <c r="N793" s="146" t="s">
        <v>1509</v>
      </c>
      <c r="P793" s="146" t="s">
        <v>20</v>
      </c>
      <c r="Q793" s="146" t="b">
        <v>0</v>
      </c>
      <c r="R793" s="146" t="b">
        <v>0</v>
      </c>
      <c r="S793" s="146" t="b">
        <v>0</v>
      </c>
      <c r="T793" s="146" t="b">
        <v>0</v>
      </c>
      <c r="Z793" s="147"/>
      <c r="AB793" s="147" t="s">
        <v>5865</v>
      </c>
      <c r="AC793" s="146" t="s">
        <v>4756</v>
      </c>
      <c r="AD793" s="146" t="s">
        <v>4757</v>
      </c>
      <c r="AE793" s="146" t="s">
        <v>4758</v>
      </c>
      <c r="AF793" s="146" t="s">
        <v>4759</v>
      </c>
      <c r="AG793" s="146" t="s">
        <v>6109</v>
      </c>
      <c r="AH793" s="146" t="s">
        <v>4760</v>
      </c>
      <c r="AI793" s="5">
        <v>38777</v>
      </c>
      <c r="AJ793" s="5">
        <v>42795</v>
      </c>
    </row>
    <row r="794" spans="1:37" ht="180" x14ac:dyDescent="0.25">
      <c r="A794" s="146">
        <v>1714</v>
      </c>
      <c r="B794" s="146" t="s">
        <v>4771</v>
      </c>
      <c r="C794" s="146" t="s">
        <v>4772</v>
      </c>
      <c r="D794" s="146">
        <v>119</v>
      </c>
      <c r="F794" s="146" t="s">
        <v>827</v>
      </c>
      <c r="G794" s="146" t="s">
        <v>50</v>
      </c>
      <c r="H794" s="146" t="s">
        <v>81</v>
      </c>
      <c r="I794" s="146" t="s">
        <v>314</v>
      </c>
      <c r="J794" s="147" t="s">
        <v>5861</v>
      </c>
      <c r="K794" s="146" t="s">
        <v>4773</v>
      </c>
      <c r="L794" s="146" t="s">
        <v>4774</v>
      </c>
      <c r="N794" s="146" t="s">
        <v>1509</v>
      </c>
      <c r="P794" s="146" t="s">
        <v>85</v>
      </c>
      <c r="Q794" s="146" t="b">
        <v>0</v>
      </c>
      <c r="R794" s="146" t="b">
        <v>0</v>
      </c>
      <c r="S794" s="146" t="b">
        <v>0</v>
      </c>
      <c r="T794" s="146" t="b">
        <v>0</v>
      </c>
      <c r="W794" s="146">
        <v>35</v>
      </c>
      <c r="X794" s="146">
        <v>38</v>
      </c>
      <c r="Z794" s="147" t="s">
        <v>5865</v>
      </c>
      <c r="AB794" s="147" t="s">
        <v>5865</v>
      </c>
      <c r="AC794" s="146" t="s">
        <v>4775</v>
      </c>
      <c r="AD794" s="146" t="s">
        <v>4776</v>
      </c>
      <c r="AE794" s="146" t="s">
        <v>4777</v>
      </c>
      <c r="AF794" s="146" t="s">
        <v>4778</v>
      </c>
      <c r="AG794" s="146" t="s">
        <v>6277</v>
      </c>
      <c r="AI794" s="5">
        <v>38777</v>
      </c>
      <c r="AJ794" s="5">
        <v>42795</v>
      </c>
    </row>
    <row r="795" spans="1:37" ht="144" x14ac:dyDescent="0.25">
      <c r="A795" s="146">
        <v>1711</v>
      </c>
      <c r="B795" s="146" t="s">
        <v>4779</v>
      </c>
      <c r="C795" s="146" t="s">
        <v>4780</v>
      </c>
      <c r="D795" s="146">
        <v>60</v>
      </c>
      <c r="G795" s="146" t="s">
        <v>50</v>
      </c>
      <c r="H795" s="146" t="s">
        <v>51</v>
      </c>
      <c r="I795" s="146" t="s">
        <v>52</v>
      </c>
      <c r="J795" s="147" t="s">
        <v>5856</v>
      </c>
      <c r="K795" s="146" t="s">
        <v>497</v>
      </c>
      <c r="L795" s="146" t="s">
        <v>4781</v>
      </c>
      <c r="N795" s="146" t="s">
        <v>8</v>
      </c>
      <c r="O795" s="146" t="s">
        <v>9</v>
      </c>
      <c r="P795" s="146" t="s">
        <v>55</v>
      </c>
      <c r="Q795" s="146" t="b">
        <v>1</v>
      </c>
      <c r="R795" s="146" t="b">
        <v>0</v>
      </c>
      <c r="S795" s="146" t="b">
        <v>0</v>
      </c>
      <c r="T795" s="146" t="b">
        <v>0</v>
      </c>
      <c r="Z795" s="147" t="s">
        <v>5865</v>
      </c>
      <c r="AB795" s="147" t="s">
        <v>5865</v>
      </c>
      <c r="AG795" s="146" t="s">
        <v>6276</v>
      </c>
      <c r="AH795" s="146" t="s">
        <v>4782</v>
      </c>
      <c r="AI795" s="5">
        <v>38777</v>
      </c>
      <c r="AJ795" s="5">
        <v>42795</v>
      </c>
    </row>
    <row r="796" spans="1:37" ht="84" x14ac:dyDescent="0.25">
      <c r="A796" s="146">
        <v>1663</v>
      </c>
      <c r="B796" s="146" t="s">
        <v>4738</v>
      </c>
      <c r="C796" s="146" t="s">
        <v>4739</v>
      </c>
      <c r="D796" s="146">
        <v>780</v>
      </c>
      <c r="E796" s="146" t="s">
        <v>7007</v>
      </c>
      <c r="G796" s="146" t="s">
        <v>16</v>
      </c>
      <c r="H796" s="146" t="s">
        <v>17</v>
      </c>
      <c r="I796" s="146" t="s">
        <v>4740</v>
      </c>
      <c r="J796" s="147" t="s">
        <v>5861</v>
      </c>
      <c r="K796" s="146" t="s">
        <v>951</v>
      </c>
      <c r="L796" s="146" t="s">
        <v>4741</v>
      </c>
      <c r="N796" s="146" t="s">
        <v>1509</v>
      </c>
      <c r="P796" s="146" t="s">
        <v>20</v>
      </c>
      <c r="Q796" s="146" t="b">
        <v>0</v>
      </c>
      <c r="R796" s="146" t="b">
        <v>0</v>
      </c>
      <c r="S796" s="146" t="b">
        <v>0</v>
      </c>
      <c r="T796" s="146" t="b">
        <v>0</v>
      </c>
      <c r="Z796" s="147"/>
      <c r="AB796" s="147" t="s">
        <v>5865</v>
      </c>
      <c r="AC796" s="146" t="s">
        <v>4742</v>
      </c>
      <c r="AD796" s="146" t="s">
        <v>4743</v>
      </c>
      <c r="AE796" s="146" t="s">
        <v>4744</v>
      </c>
      <c r="AF796" s="146" t="s">
        <v>4745</v>
      </c>
      <c r="AG796" s="146" t="s">
        <v>6275</v>
      </c>
      <c r="AI796" s="5">
        <v>38777</v>
      </c>
      <c r="AJ796" s="5">
        <v>42795</v>
      </c>
    </row>
    <row r="797" spans="1:37" ht="132" x14ac:dyDescent="0.25">
      <c r="A797" s="146">
        <v>1680</v>
      </c>
      <c r="B797" s="146" t="s">
        <v>4746</v>
      </c>
      <c r="C797" s="146" t="s">
        <v>4747</v>
      </c>
      <c r="D797" s="146">
        <v>70</v>
      </c>
      <c r="G797" s="146" t="s">
        <v>16</v>
      </c>
      <c r="H797" s="146" t="s">
        <v>17</v>
      </c>
      <c r="I797" s="146" t="s">
        <v>4740</v>
      </c>
      <c r="J797" s="147" t="s">
        <v>5858</v>
      </c>
      <c r="K797" s="146" t="s">
        <v>1630</v>
      </c>
      <c r="L797" s="146" t="s">
        <v>4748</v>
      </c>
      <c r="N797" s="146" t="s">
        <v>8</v>
      </c>
      <c r="O797" s="146" t="s">
        <v>110</v>
      </c>
      <c r="P797" s="146" t="s">
        <v>20</v>
      </c>
      <c r="Q797" s="146" t="b">
        <v>0</v>
      </c>
      <c r="R797" s="146" t="b">
        <v>0</v>
      </c>
      <c r="S797" s="146" t="b">
        <v>0</v>
      </c>
      <c r="T797" s="146" t="b">
        <v>0</v>
      </c>
      <c r="Z797" s="147" t="s">
        <v>5865</v>
      </c>
      <c r="AB797" s="147" t="s">
        <v>5865</v>
      </c>
      <c r="AC797" s="146" t="s">
        <v>4749</v>
      </c>
      <c r="AD797" s="146" t="s">
        <v>4750</v>
      </c>
      <c r="AE797" s="146" t="s">
        <v>4751</v>
      </c>
      <c r="AF797" s="146" t="s">
        <v>4752</v>
      </c>
      <c r="AG797" s="146" t="s">
        <v>6274</v>
      </c>
      <c r="AI797" s="5">
        <v>38777</v>
      </c>
      <c r="AJ797" s="5">
        <v>42705</v>
      </c>
    </row>
    <row r="798" spans="1:37" ht="48" x14ac:dyDescent="0.25">
      <c r="A798" s="146">
        <v>1648</v>
      </c>
      <c r="B798" s="146" t="s">
        <v>4761</v>
      </c>
      <c r="C798" s="146" t="s">
        <v>4762</v>
      </c>
      <c r="D798" s="146">
        <v>480</v>
      </c>
      <c r="G798" s="146" t="s">
        <v>68</v>
      </c>
      <c r="H798" s="146" t="s">
        <v>880</v>
      </c>
      <c r="I798" s="146" t="s">
        <v>68</v>
      </c>
      <c r="J798" s="147" t="s">
        <v>5858</v>
      </c>
      <c r="K798" s="146" t="s">
        <v>622</v>
      </c>
      <c r="L798" s="146" t="s">
        <v>4763</v>
      </c>
      <c r="N798" s="146" t="s">
        <v>8</v>
      </c>
      <c r="O798" s="146" t="s">
        <v>110</v>
      </c>
      <c r="P798" s="146" t="s">
        <v>20</v>
      </c>
      <c r="Q798" s="146" t="b">
        <v>0</v>
      </c>
      <c r="R798" s="146" t="b">
        <v>0</v>
      </c>
      <c r="S798" s="146" t="b">
        <v>0</v>
      </c>
      <c r="T798" s="146" t="b">
        <v>0</v>
      </c>
      <c r="Z798" s="147" t="s">
        <v>5865</v>
      </c>
      <c r="AB798" s="147" t="s">
        <v>5865</v>
      </c>
      <c r="AC798" s="146" t="s">
        <v>4764</v>
      </c>
      <c r="AD798" s="146" t="s">
        <v>4765</v>
      </c>
      <c r="AE798" s="146" t="s">
        <v>4766</v>
      </c>
      <c r="AF798" s="146" t="s">
        <v>4767</v>
      </c>
      <c r="AG798" s="146" t="s">
        <v>6273</v>
      </c>
      <c r="AI798" s="5">
        <v>38777</v>
      </c>
      <c r="AJ798" s="5">
        <v>42705</v>
      </c>
    </row>
    <row r="799" spans="1:37" ht="228" x14ac:dyDescent="0.25">
      <c r="A799" s="146">
        <v>1625</v>
      </c>
      <c r="B799" s="146" t="s">
        <v>4815</v>
      </c>
      <c r="C799" s="146" t="s">
        <v>4816</v>
      </c>
      <c r="D799" s="146">
        <v>40</v>
      </c>
      <c r="G799" s="146" t="s">
        <v>16</v>
      </c>
      <c r="H799" s="146" t="s">
        <v>388</v>
      </c>
      <c r="I799" s="146" t="s">
        <v>1364</v>
      </c>
      <c r="J799" s="147" t="s">
        <v>5856</v>
      </c>
      <c r="K799" s="146" t="s">
        <v>497</v>
      </c>
      <c r="L799" s="146" t="s">
        <v>4817</v>
      </c>
      <c r="M799" s="146" t="s">
        <v>4818</v>
      </c>
      <c r="N799" s="146" t="s">
        <v>84</v>
      </c>
      <c r="P799" s="146" t="s">
        <v>20</v>
      </c>
      <c r="Q799" s="146" t="b">
        <v>0</v>
      </c>
      <c r="R799" s="146" t="b">
        <v>1</v>
      </c>
      <c r="S799" s="146" t="b">
        <v>0</v>
      </c>
      <c r="T799" s="146" t="b">
        <v>0</v>
      </c>
      <c r="Y799" s="146" t="s">
        <v>4819</v>
      </c>
      <c r="Z799" s="147" t="s">
        <v>5879</v>
      </c>
      <c r="AA799" s="146" t="s">
        <v>121</v>
      </c>
      <c r="AB799" s="147" t="s">
        <v>5873</v>
      </c>
      <c r="AC799" s="146" t="s">
        <v>4820</v>
      </c>
      <c r="AD799" s="146" t="s">
        <v>4821</v>
      </c>
      <c r="AE799" s="146" t="s">
        <v>4822</v>
      </c>
      <c r="AF799" s="146" t="s">
        <v>4823</v>
      </c>
      <c r="AG799" s="146" t="s">
        <v>6272</v>
      </c>
      <c r="AH799" s="146" t="s">
        <v>4824</v>
      </c>
      <c r="AI799" s="5">
        <v>38687</v>
      </c>
      <c r="AJ799" s="5">
        <v>42795</v>
      </c>
    </row>
    <row r="800" spans="1:37" ht="156" x14ac:dyDescent="0.25">
      <c r="A800" s="146">
        <v>1594</v>
      </c>
      <c r="B800" s="146" t="s">
        <v>4825</v>
      </c>
      <c r="C800" s="146" t="s">
        <v>4826</v>
      </c>
      <c r="D800" s="146">
        <v>21</v>
      </c>
      <c r="G800" s="146" t="s">
        <v>3</v>
      </c>
      <c r="H800" s="146" t="s">
        <v>935</v>
      </c>
      <c r="I800" s="146" t="s">
        <v>936</v>
      </c>
      <c r="J800" s="147" t="s">
        <v>5858</v>
      </c>
      <c r="K800" s="146" t="s">
        <v>241</v>
      </c>
      <c r="L800" s="146" t="s">
        <v>4827</v>
      </c>
      <c r="M800" s="146" t="s">
        <v>4593</v>
      </c>
      <c r="N800" s="146" t="s">
        <v>8</v>
      </c>
      <c r="O800" s="146" t="s">
        <v>9</v>
      </c>
      <c r="P800" s="146" t="s">
        <v>10</v>
      </c>
      <c r="Q800" s="146" t="b">
        <v>1</v>
      </c>
      <c r="R800" s="146" t="b">
        <v>0</v>
      </c>
      <c r="S800" s="146" t="b">
        <v>0</v>
      </c>
      <c r="T800" s="146" t="b">
        <v>0</v>
      </c>
      <c r="Z800" s="147" t="s">
        <v>5865</v>
      </c>
      <c r="AB800" s="147" t="s">
        <v>5865</v>
      </c>
      <c r="AC800" s="146" t="s">
        <v>4828</v>
      </c>
      <c r="AD800" s="146" t="s">
        <v>4829</v>
      </c>
      <c r="AE800" s="146" t="s">
        <v>4830</v>
      </c>
      <c r="AF800" s="146" t="s">
        <v>4831</v>
      </c>
      <c r="AG800" s="146" t="s">
        <v>6271</v>
      </c>
      <c r="AI800" s="5">
        <v>38687</v>
      </c>
      <c r="AJ800" s="5">
        <v>42795</v>
      </c>
    </row>
    <row r="801" spans="1:37" ht="120" x14ac:dyDescent="0.25">
      <c r="A801" s="146">
        <v>1617</v>
      </c>
      <c r="B801" s="146" t="s">
        <v>4858</v>
      </c>
      <c r="C801" s="146" t="s">
        <v>4859</v>
      </c>
      <c r="D801" s="146">
        <v>1000</v>
      </c>
      <c r="G801" s="146" t="s">
        <v>68</v>
      </c>
      <c r="H801" s="146" t="s">
        <v>108</v>
      </c>
      <c r="I801" s="146" t="s">
        <v>1815</v>
      </c>
      <c r="J801" s="147" t="s">
        <v>5862</v>
      </c>
      <c r="K801" s="146" t="s">
        <v>4860</v>
      </c>
      <c r="L801" s="146" t="s">
        <v>4861</v>
      </c>
      <c r="N801" s="146" t="s">
        <v>1509</v>
      </c>
      <c r="P801" s="146" t="s">
        <v>20</v>
      </c>
      <c r="Q801" s="146" t="b">
        <v>0</v>
      </c>
      <c r="R801" s="146" t="b">
        <v>0</v>
      </c>
      <c r="S801" s="146" t="b">
        <v>0</v>
      </c>
      <c r="T801" s="146" t="b">
        <v>0</v>
      </c>
      <c r="Z801" s="147" t="s">
        <v>5865</v>
      </c>
      <c r="AB801" s="147" t="s">
        <v>5865</v>
      </c>
      <c r="AG801" s="146" t="s">
        <v>6270</v>
      </c>
      <c r="AI801" s="5">
        <v>38687</v>
      </c>
      <c r="AJ801" s="5">
        <v>42795</v>
      </c>
    </row>
    <row r="802" spans="1:37" ht="120" x14ac:dyDescent="0.25">
      <c r="A802" s="146">
        <v>1629</v>
      </c>
      <c r="B802" s="146" t="s">
        <v>4844</v>
      </c>
      <c r="C802" s="146" t="s">
        <v>4845</v>
      </c>
      <c r="D802" s="146">
        <v>80</v>
      </c>
      <c r="G802" s="146" t="s">
        <v>16</v>
      </c>
      <c r="H802" s="146" t="s">
        <v>17</v>
      </c>
      <c r="I802" s="146" t="s">
        <v>20</v>
      </c>
      <c r="J802" s="147" t="s">
        <v>5856</v>
      </c>
      <c r="K802" s="146" t="s">
        <v>27</v>
      </c>
      <c r="L802" s="146" t="s">
        <v>4846</v>
      </c>
      <c r="N802" s="146" t="s">
        <v>84</v>
      </c>
      <c r="P802" s="146" t="s">
        <v>20</v>
      </c>
      <c r="Q802" s="146" t="b">
        <v>0</v>
      </c>
      <c r="R802" s="146" t="b">
        <v>0</v>
      </c>
      <c r="S802" s="146" t="b">
        <v>0</v>
      </c>
      <c r="T802" s="146" t="b">
        <v>0</v>
      </c>
      <c r="Y802" s="146" t="s">
        <v>4493</v>
      </c>
      <c r="Z802" s="147" t="s">
        <v>5912</v>
      </c>
      <c r="AA802" s="146" t="s">
        <v>64</v>
      </c>
      <c r="AB802" s="147" t="s">
        <v>5870</v>
      </c>
      <c r="AC802" s="146" t="s">
        <v>4847</v>
      </c>
      <c r="AD802" s="146" t="s">
        <v>4848</v>
      </c>
      <c r="AE802" s="146" t="s">
        <v>4849</v>
      </c>
      <c r="AF802" s="146" t="s">
        <v>4850</v>
      </c>
      <c r="AI802" s="5">
        <v>38687</v>
      </c>
      <c r="AJ802" s="5">
        <v>42705</v>
      </c>
    </row>
    <row r="803" spans="1:37" ht="96" x14ac:dyDescent="0.25">
      <c r="A803" s="146">
        <v>1584</v>
      </c>
      <c r="B803" s="146" t="s">
        <v>4798</v>
      </c>
      <c r="C803" s="146" t="s">
        <v>4799</v>
      </c>
      <c r="D803" s="146">
        <v>756</v>
      </c>
      <c r="F803" s="146" t="s">
        <v>636</v>
      </c>
      <c r="G803" s="146" t="s">
        <v>307</v>
      </c>
      <c r="H803" s="146" t="s">
        <v>637</v>
      </c>
      <c r="I803" s="146" t="s">
        <v>637</v>
      </c>
      <c r="J803" s="147" t="s">
        <v>5857</v>
      </c>
      <c r="K803" s="146" t="s">
        <v>4800</v>
      </c>
      <c r="L803" s="146" t="s">
        <v>4801</v>
      </c>
      <c r="N803" s="146" t="s">
        <v>8</v>
      </c>
      <c r="O803" s="146" t="s">
        <v>110</v>
      </c>
      <c r="P803" s="146" t="s">
        <v>311</v>
      </c>
      <c r="Q803" s="146" t="b">
        <v>0</v>
      </c>
      <c r="R803" s="146" t="b">
        <v>0</v>
      </c>
      <c r="S803" s="146" t="b">
        <v>0</v>
      </c>
      <c r="T803" s="146" t="b">
        <v>1</v>
      </c>
      <c r="U803" s="146" t="s">
        <v>4802</v>
      </c>
      <c r="W803" s="146">
        <v>2500</v>
      </c>
      <c r="X803" s="146">
        <v>285</v>
      </c>
      <c r="Z803" s="147" t="s">
        <v>5865</v>
      </c>
      <c r="AB803" s="147" t="s">
        <v>5865</v>
      </c>
      <c r="AC803" s="146" t="s">
        <v>4803</v>
      </c>
      <c r="AD803" s="146" t="s">
        <v>4804</v>
      </c>
      <c r="AE803" s="146" t="s">
        <v>4805</v>
      </c>
      <c r="AF803" s="146" t="s">
        <v>4806</v>
      </c>
      <c r="AG803" s="146" t="s">
        <v>6269</v>
      </c>
      <c r="AI803" s="5">
        <v>38687</v>
      </c>
      <c r="AJ803" s="5">
        <v>42705</v>
      </c>
    </row>
    <row r="804" spans="1:37" ht="192" x14ac:dyDescent="0.25">
      <c r="A804" s="146">
        <v>1588</v>
      </c>
      <c r="B804" s="146" t="s">
        <v>4832</v>
      </c>
      <c r="C804" s="146" t="s">
        <v>4833</v>
      </c>
      <c r="D804" s="146">
        <v>100</v>
      </c>
      <c r="G804" s="146" t="s">
        <v>307</v>
      </c>
      <c r="H804" s="146" t="s">
        <v>637</v>
      </c>
      <c r="I804" s="146" t="s">
        <v>637</v>
      </c>
      <c r="J804" s="147" t="s">
        <v>5856</v>
      </c>
      <c r="K804" s="146" t="s">
        <v>4834</v>
      </c>
      <c r="L804" s="146" t="s">
        <v>4835</v>
      </c>
      <c r="N804" s="146" t="s">
        <v>84</v>
      </c>
      <c r="P804" s="146" t="s">
        <v>311</v>
      </c>
      <c r="Q804" s="146" t="b">
        <v>0</v>
      </c>
      <c r="R804" s="146" t="b">
        <v>0</v>
      </c>
      <c r="S804" s="146" t="b">
        <v>0</v>
      </c>
      <c r="T804" s="146" t="b">
        <v>0</v>
      </c>
      <c r="Y804" s="146" t="s">
        <v>3237</v>
      </c>
      <c r="Z804" s="147" t="s">
        <v>5900</v>
      </c>
      <c r="AA804" s="146" t="s">
        <v>64</v>
      </c>
      <c r="AB804" s="171" t="s">
        <v>5870</v>
      </c>
      <c r="AC804" s="146" t="s">
        <v>4836</v>
      </c>
      <c r="AD804" s="146" t="s">
        <v>4837</v>
      </c>
      <c r="AE804" s="146" t="s">
        <v>4838</v>
      </c>
      <c r="AF804" s="146" t="s">
        <v>4839</v>
      </c>
      <c r="AG804" s="146" t="s">
        <v>6268</v>
      </c>
      <c r="AI804" s="5">
        <v>38687</v>
      </c>
      <c r="AJ804" s="5">
        <v>42705</v>
      </c>
    </row>
    <row r="805" spans="1:37" ht="84" x14ac:dyDescent="0.25">
      <c r="A805" s="146">
        <v>1600</v>
      </c>
      <c r="B805" s="146" t="s">
        <v>4840</v>
      </c>
      <c r="C805" s="146" t="s">
        <v>4841</v>
      </c>
      <c r="D805" s="146">
        <v>100</v>
      </c>
      <c r="G805" s="146" t="s">
        <v>307</v>
      </c>
      <c r="H805" s="146" t="s">
        <v>637</v>
      </c>
      <c r="I805" s="146" t="s">
        <v>637</v>
      </c>
      <c r="J805" s="147" t="s">
        <v>5863</v>
      </c>
      <c r="K805" s="146" t="s">
        <v>6096</v>
      </c>
      <c r="L805" s="146" t="s">
        <v>4842</v>
      </c>
      <c r="N805" s="146" t="s">
        <v>8</v>
      </c>
      <c r="O805" s="146" t="s">
        <v>110</v>
      </c>
      <c r="P805" s="146" t="s">
        <v>311</v>
      </c>
      <c r="Q805" s="146" t="b">
        <v>0</v>
      </c>
      <c r="R805" s="146" t="b">
        <v>0</v>
      </c>
      <c r="S805" s="146" t="b">
        <v>0</v>
      </c>
      <c r="T805" s="146" t="b">
        <v>0</v>
      </c>
      <c r="Z805" s="147" t="s">
        <v>5865</v>
      </c>
      <c r="AB805" s="147" t="s">
        <v>5865</v>
      </c>
      <c r="AC805" s="146" t="s">
        <v>6267</v>
      </c>
      <c r="AD805" s="146" t="s">
        <v>6266</v>
      </c>
      <c r="AE805" s="146" t="s">
        <v>6265</v>
      </c>
      <c r="AF805" s="146" t="s">
        <v>6264</v>
      </c>
      <c r="AG805" s="146" t="s">
        <v>6263</v>
      </c>
      <c r="AH805" s="146" t="s">
        <v>4843</v>
      </c>
      <c r="AI805" s="5">
        <v>38687</v>
      </c>
      <c r="AJ805" s="5">
        <v>42705</v>
      </c>
    </row>
    <row r="806" spans="1:37" ht="180" x14ac:dyDescent="0.25">
      <c r="A806" s="146">
        <v>1627</v>
      </c>
      <c r="B806" s="146" t="s">
        <v>4807</v>
      </c>
      <c r="C806" s="146" t="s">
        <v>4808</v>
      </c>
      <c r="D806" s="146">
        <v>80</v>
      </c>
      <c r="G806" s="146" t="s">
        <v>16</v>
      </c>
      <c r="H806" s="146" t="s">
        <v>17</v>
      </c>
      <c r="I806" s="146" t="s">
        <v>16</v>
      </c>
      <c r="J806" s="147" t="s">
        <v>5856</v>
      </c>
      <c r="K806" s="146" t="s">
        <v>366</v>
      </c>
      <c r="L806" s="146" t="s">
        <v>657</v>
      </c>
      <c r="M806" s="146" t="s">
        <v>544</v>
      </c>
      <c r="N806" s="146" t="s">
        <v>84</v>
      </c>
      <c r="P806" s="146" t="s">
        <v>20</v>
      </c>
      <c r="Q806" s="146" t="b">
        <v>0</v>
      </c>
      <c r="R806" s="146" t="b">
        <v>0</v>
      </c>
      <c r="S806" s="146" t="b">
        <v>0</v>
      </c>
      <c r="T806" s="146" t="b">
        <v>0</v>
      </c>
      <c r="Y806" s="146" t="s">
        <v>4809</v>
      </c>
      <c r="Z806" s="147" t="s">
        <v>5916</v>
      </c>
      <c r="AA806" s="146" t="s">
        <v>121</v>
      </c>
      <c r="AB806" s="147" t="s">
        <v>5873</v>
      </c>
      <c r="AC806" s="146" t="s">
        <v>4810</v>
      </c>
      <c r="AD806" s="146" t="s">
        <v>4811</v>
      </c>
      <c r="AE806" s="146" t="s">
        <v>4812</v>
      </c>
      <c r="AF806" s="146" t="s">
        <v>4813</v>
      </c>
      <c r="AG806" s="146" t="s">
        <v>6262</v>
      </c>
      <c r="AH806" s="146" t="s">
        <v>4814</v>
      </c>
      <c r="AI806" s="5">
        <v>38687</v>
      </c>
      <c r="AJ806" s="5">
        <v>42705</v>
      </c>
    </row>
    <row r="807" spans="1:37" ht="108" x14ac:dyDescent="0.25">
      <c r="A807" s="146">
        <v>1603</v>
      </c>
      <c r="B807" s="146" t="s">
        <v>4851</v>
      </c>
      <c r="C807" s="146" t="s">
        <v>4852</v>
      </c>
      <c r="D807" s="146">
        <v>370</v>
      </c>
      <c r="F807" s="146" t="s">
        <v>636</v>
      </c>
      <c r="G807" s="146" t="s">
        <v>307</v>
      </c>
      <c r="H807" s="146" t="s">
        <v>637</v>
      </c>
      <c r="I807" s="146" t="s">
        <v>637</v>
      </c>
      <c r="J807" s="147" t="s">
        <v>5862</v>
      </c>
      <c r="K807" s="146" t="s">
        <v>1507</v>
      </c>
      <c r="L807" s="146" t="s">
        <v>4853</v>
      </c>
      <c r="N807" s="146" t="s">
        <v>8</v>
      </c>
      <c r="O807" s="146" t="s">
        <v>110</v>
      </c>
      <c r="P807" s="146" t="s">
        <v>311</v>
      </c>
      <c r="Q807" s="146" t="b">
        <v>0</v>
      </c>
      <c r="R807" s="146" t="b">
        <v>0</v>
      </c>
      <c r="S807" s="146" t="b">
        <v>0</v>
      </c>
      <c r="T807" s="146" t="b">
        <v>0</v>
      </c>
      <c r="W807" s="146">
        <v>150</v>
      </c>
      <c r="X807" s="146">
        <v>240</v>
      </c>
      <c r="Y807" s="146" t="s">
        <v>45</v>
      </c>
      <c r="Z807" s="147" t="s">
        <v>5868</v>
      </c>
      <c r="AA807" s="146" t="s">
        <v>121</v>
      </c>
      <c r="AB807" s="147" t="s">
        <v>5873</v>
      </c>
      <c r="AC807" s="146" t="s">
        <v>4854</v>
      </c>
      <c r="AD807" s="146" t="s">
        <v>4855</v>
      </c>
      <c r="AE807" s="146" t="s">
        <v>4856</v>
      </c>
      <c r="AF807" s="146" t="s">
        <v>4857</v>
      </c>
      <c r="AG807" s="146" t="s">
        <v>6261</v>
      </c>
      <c r="AI807" s="5">
        <v>38687</v>
      </c>
      <c r="AJ807" s="5">
        <v>42614</v>
      </c>
    </row>
    <row r="808" spans="1:37" ht="84" x14ac:dyDescent="0.25">
      <c r="A808" s="146">
        <v>1501</v>
      </c>
      <c r="B808" s="146" t="s">
        <v>4910</v>
      </c>
      <c r="C808" s="146" t="s">
        <v>4911</v>
      </c>
      <c r="D808" s="146">
        <v>50</v>
      </c>
      <c r="G808" s="146" t="s">
        <v>307</v>
      </c>
      <c r="H808" s="146" t="s">
        <v>637</v>
      </c>
      <c r="I808" s="146" t="s">
        <v>637</v>
      </c>
      <c r="J808" s="147" t="s">
        <v>5859</v>
      </c>
      <c r="K808" s="146" t="s">
        <v>4912</v>
      </c>
      <c r="L808" s="146" t="s">
        <v>2994</v>
      </c>
      <c r="N808" s="146" t="s">
        <v>8</v>
      </c>
      <c r="O808" s="146" t="s">
        <v>110</v>
      </c>
      <c r="P808" s="146" t="s">
        <v>311</v>
      </c>
      <c r="Q808" s="146" t="b">
        <v>0</v>
      </c>
      <c r="R808" s="146" t="b">
        <v>0</v>
      </c>
      <c r="S808" s="146" t="b">
        <v>0</v>
      </c>
      <c r="T808" s="146" t="b">
        <v>0</v>
      </c>
      <c r="Z808" s="147" t="s">
        <v>5865</v>
      </c>
      <c r="AB808" s="147" t="s">
        <v>5865</v>
      </c>
      <c r="AC808" s="146" t="s">
        <v>4913</v>
      </c>
      <c r="AD808" s="146" t="s">
        <v>4914</v>
      </c>
      <c r="AE808" s="146" t="s">
        <v>4915</v>
      </c>
      <c r="AF808" s="146" t="s">
        <v>4916</v>
      </c>
      <c r="AG808" s="146" t="s">
        <v>6123</v>
      </c>
      <c r="AI808" s="5">
        <v>38596</v>
      </c>
      <c r="AJ808" s="5">
        <v>42795</v>
      </c>
    </row>
    <row r="809" spans="1:37" ht="84" x14ac:dyDescent="0.25">
      <c r="A809" s="146">
        <v>1507</v>
      </c>
      <c r="B809" s="146" t="s">
        <v>4862</v>
      </c>
      <c r="C809" s="146" t="s">
        <v>4863</v>
      </c>
      <c r="D809" s="146">
        <v>40</v>
      </c>
      <c r="G809" s="146" t="s">
        <v>16</v>
      </c>
      <c r="H809" s="146" t="s">
        <v>17</v>
      </c>
      <c r="I809" s="146" t="s">
        <v>16</v>
      </c>
      <c r="J809" s="147" t="s">
        <v>5861</v>
      </c>
      <c r="K809" s="146" t="s">
        <v>749</v>
      </c>
      <c r="L809" s="146" t="s">
        <v>4864</v>
      </c>
      <c r="N809" s="146" t="s">
        <v>1509</v>
      </c>
      <c r="P809" s="146" t="s">
        <v>20</v>
      </c>
      <c r="Q809" s="146" t="b">
        <v>0</v>
      </c>
      <c r="R809" s="146" t="b">
        <v>0</v>
      </c>
      <c r="S809" s="146" t="b">
        <v>0</v>
      </c>
      <c r="T809" s="146" t="b">
        <v>0</v>
      </c>
      <c r="Z809" s="147"/>
      <c r="AB809" s="147" t="s">
        <v>5865</v>
      </c>
      <c r="AC809" s="146" t="s">
        <v>4865</v>
      </c>
      <c r="AD809" s="146" t="s">
        <v>4866</v>
      </c>
      <c r="AE809" s="146" t="s">
        <v>4867</v>
      </c>
      <c r="AF809" s="146" t="s">
        <v>4868</v>
      </c>
      <c r="AG809" s="146" t="s">
        <v>6260</v>
      </c>
      <c r="AI809" s="5">
        <v>38596</v>
      </c>
      <c r="AJ809" s="5">
        <v>42795</v>
      </c>
    </row>
    <row r="810" spans="1:37" ht="192" x14ac:dyDescent="0.25">
      <c r="A810" s="146">
        <v>1510</v>
      </c>
      <c r="B810" s="146" t="s">
        <v>4885</v>
      </c>
      <c r="C810" s="146" t="s">
        <v>4886</v>
      </c>
      <c r="D810" s="146">
        <v>15</v>
      </c>
      <c r="G810" s="146" t="s">
        <v>16</v>
      </c>
      <c r="H810" s="146" t="s">
        <v>17</v>
      </c>
      <c r="I810" s="146" t="s">
        <v>16</v>
      </c>
      <c r="J810" s="147" t="s">
        <v>5861</v>
      </c>
      <c r="K810" s="146" t="s">
        <v>982</v>
      </c>
      <c r="L810" s="146" t="s">
        <v>4887</v>
      </c>
      <c r="N810" s="146" t="s">
        <v>1509</v>
      </c>
      <c r="P810" s="146" t="s">
        <v>20</v>
      </c>
      <c r="Q810" s="146" t="b">
        <v>0</v>
      </c>
      <c r="R810" s="146" t="b">
        <v>1</v>
      </c>
      <c r="S810" s="146" t="b">
        <v>0</v>
      </c>
      <c r="T810" s="146" t="b">
        <v>0</v>
      </c>
      <c r="Z810" s="147"/>
      <c r="AB810" s="147" t="s">
        <v>5865</v>
      </c>
      <c r="AC810" s="146" t="s">
        <v>4888</v>
      </c>
      <c r="AD810" s="146" t="s">
        <v>4889</v>
      </c>
      <c r="AE810" s="146" t="s">
        <v>4890</v>
      </c>
      <c r="AF810" s="146" t="s">
        <v>4891</v>
      </c>
      <c r="AH810" s="146" t="s">
        <v>4892</v>
      </c>
      <c r="AI810" s="5">
        <v>38596</v>
      </c>
      <c r="AJ810" s="5">
        <v>42795</v>
      </c>
    </row>
    <row r="811" spans="1:37" ht="144" x14ac:dyDescent="0.25">
      <c r="A811" s="146">
        <v>1514</v>
      </c>
      <c r="B811" s="146" t="s">
        <v>4893</v>
      </c>
      <c r="C811" s="146" t="s">
        <v>4894</v>
      </c>
      <c r="D811" s="146">
        <v>213</v>
      </c>
      <c r="F811" s="146" t="s">
        <v>4895</v>
      </c>
      <c r="G811" s="146" t="s">
        <v>307</v>
      </c>
      <c r="H811" s="146" t="s">
        <v>637</v>
      </c>
      <c r="I811" s="146" t="s">
        <v>637</v>
      </c>
      <c r="J811" s="147" t="s">
        <v>5858</v>
      </c>
      <c r="K811" s="146" t="s">
        <v>4261</v>
      </c>
      <c r="L811" s="146" t="s">
        <v>4896</v>
      </c>
      <c r="N811" s="146" t="s">
        <v>1509</v>
      </c>
      <c r="P811" s="146" t="s">
        <v>311</v>
      </c>
      <c r="Q811" s="146" t="b">
        <v>0</v>
      </c>
      <c r="R811" s="146" t="b">
        <v>0</v>
      </c>
      <c r="S811" s="146" t="b">
        <v>0</v>
      </c>
      <c r="T811" s="146" t="b">
        <v>0</v>
      </c>
      <c r="W811" s="146">
        <v>200</v>
      </c>
      <c r="X811" s="146">
        <v>125</v>
      </c>
      <c r="Z811" s="147" t="s">
        <v>5865</v>
      </c>
      <c r="AB811" s="147" t="s">
        <v>5865</v>
      </c>
      <c r="AC811" s="146" t="s">
        <v>4897</v>
      </c>
      <c r="AD811" s="146" t="s">
        <v>4898</v>
      </c>
      <c r="AE811" s="146" t="s">
        <v>4899</v>
      </c>
      <c r="AF811" s="146" t="s">
        <v>4900</v>
      </c>
      <c r="AG811" s="146" t="s">
        <v>6259</v>
      </c>
      <c r="AH811" s="146" t="s">
        <v>4901</v>
      </c>
      <c r="AI811" s="5">
        <v>38596</v>
      </c>
      <c r="AJ811" s="5">
        <v>42795</v>
      </c>
    </row>
    <row r="812" spans="1:37" ht="192" x14ac:dyDescent="0.25">
      <c r="A812" s="146">
        <v>1512</v>
      </c>
      <c r="B812" s="146" t="s">
        <v>4869</v>
      </c>
      <c r="C812" s="146" t="s">
        <v>4870</v>
      </c>
      <c r="D812" s="146">
        <v>300</v>
      </c>
      <c r="G812" s="146" t="s">
        <v>16</v>
      </c>
      <c r="H812" s="146" t="s">
        <v>17</v>
      </c>
      <c r="I812" s="146" t="s">
        <v>20</v>
      </c>
      <c r="J812" s="147" t="s">
        <v>5858</v>
      </c>
      <c r="K812" s="146" t="s">
        <v>159</v>
      </c>
      <c r="L812" s="146" t="s">
        <v>722</v>
      </c>
      <c r="N812" s="146" t="s">
        <v>84</v>
      </c>
      <c r="P812" s="146" t="s">
        <v>20</v>
      </c>
      <c r="Q812" s="146" t="b">
        <v>0</v>
      </c>
      <c r="R812" s="146" t="b">
        <v>0</v>
      </c>
      <c r="S812" s="146" t="b">
        <v>0</v>
      </c>
      <c r="T812" s="146" t="b">
        <v>0</v>
      </c>
      <c r="Y812" s="146" t="s">
        <v>4067</v>
      </c>
      <c r="Z812" s="147" t="s">
        <v>5905</v>
      </c>
      <c r="AA812" s="146" t="s">
        <v>242</v>
      </c>
      <c r="AB812" s="147" t="s">
        <v>5885</v>
      </c>
      <c r="AC812" s="146" t="s">
        <v>4871</v>
      </c>
      <c r="AD812" s="146" t="s">
        <v>4872</v>
      </c>
      <c r="AE812" s="146" t="s">
        <v>4873</v>
      </c>
      <c r="AF812" s="146" t="s">
        <v>4874</v>
      </c>
      <c r="AG812" s="146" t="s">
        <v>6152</v>
      </c>
      <c r="AH812" s="146" t="s">
        <v>4875</v>
      </c>
      <c r="AI812" s="5">
        <v>38596</v>
      </c>
      <c r="AJ812" s="5">
        <v>42705</v>
      </c>
    </row>
    <row r="813" spans="1:37" ht="264" x14ac:dyDescent="0.25">
      <c r="A813" s="146">
        <v>1465</v>
      </c>
      <c r="B813" s="146" t="s">
        <v>4876</v>
      </c>
      <c r="C813" s="146" t="s">
        <v>4877</v>
      </c>
      <c r="D813" s="146">
        <v>150</v>
      </c>
      <c r="G813" s="146" t="s">
        <v>16</v>
      </c>
      <c r="H813" s="146" t="s">
        <v>17</v>
      </c>
      <c r="I813" s="146" t="s">
        <v>16</v>
      </c>
      <c r="J813" s="147" t="s">
        <v>5861</v>
      </c>
      <c r="K813" s="146" t="s">
        <v>653</v>
      </c>
      <c r="L813" s="146" t="s">
        <v>4878</v>
      </c>
      <c r="N813" s="146" t="s">
        <v>84</v>
      </c>
      <c r="P813" s="146" t="s">
        <v>20</v>
      </c>
      <c r="Q813" s="146" t="b">
        <v>0</v>
      </c>
      <c r="R813" s="146" t="b">
        <v>0</v>
      </c>
      <c r="S813" s="146" t="b">
        <v>0</v>
      </c>
      <c r="T813" s="146" t="b">
        <v>0</v>
      </c>
      <c r="Y813" s="146" t="s">
        <v>4879</v>
      </c>
      <c r="Z813" s="147" t="s">
        <v>5918</v>
      </c>
      <c r="AA813" s="146" t="s">
        <v>112</v>
      </c>
      <c r="AB813" s="147" t="s">
        <v>5864</v>
      </c>
      <c r="AC813" s="146" t="s">
        <v>4880</v>
      </c>
      <c r="AD813" s="146" t="s">
        <v>4881</v>
      </c>
      <c r="AE813" s="146" t="s">
        <v>4882</v>
      </c>
      <c r="AF813" s="146" t="s">
        <v>4883</v>
      </c>
      <c r="AG813" s="146" t="s">
        <v>6258</v>
      </c>
      <c r="AH813" s="146" t="s">
        <v>4884</v>
      </c>
      <c r="AI813" s="5">
        <v>38596</v>
      </c>
      <c r="AJ813" s="5">
        <v>42705</v>
      </c>
    </row>
    <row r="814" spans="1:37" ht="228" x14ac:dyDescent="0.25">
      <c r="A814" s="146">
        <v>1502</v>
      </c>
      <c r="B814" s="146" t="s">
        <v>4902</v>
      </c>
      <c r="C814" s="146" t="s">
        <v>4903</v>
      </c>
      <c r="D814" s="146">
        <v>262</v>
      </c>
      <c r="G814" s="146" t="s">
        <v>68</v>
      </c>
      <c r="H814" s="146" t="s">
        <v>388</v>
      </c>
      <c r="I814" s="146" t="s">
        <v>389</v>
      </c>
      <c r="J814" s="147" t="s">
        <v>5858</v>
      </c>
      <c r="K814" s="146" t="s">
        <v>4904</v>
      </c>
      <c r="L814" s="146" t="s">
        <v>4905</v>
      </c>
      <c r="N814" s="146" t="s">
        <v>8</v>
      </c>
      <c r="O814" s="146" t="s">
        <v>110</v>
      </c>
      <c r="P814" s="146" t="s">
        <v>20</v>
      </c>
      <c r="Q814" s="146" t="b">
        <v>0</v>
      </c>
      <c r="R814" s="146" t="b">
        <v>0</v>
      </c>
      <c r="S814" s="146" t="b">
        <v>0</v>
      </c>
      <c r="T814" s="146" t="b">
        <v>0</v>
      </c>
      <c r="Z814" s="147" t="s">
        <v>5865</v>
      </c>
      <c r="AB814" s="147" t="s">
        <v>5865</v>
      </c>
      <c r="AC814" s="146" t="s">
        <v>4906</v>
      </c>
      <c r="AD814" s="146" t="s">
        <v>4907</v>
      </c>
      <c r="AE814" s="146" t="s">
        <v>4908</v>
      </c>
      <c r="AF814" s="146" t="s">
        <v>4909</v>
      </c>
      <c r="AG814" s="146" t="s">
        <v>6257</v>
      </c>
      <c r="AI814" s="5">
        <v>38596</v>
      </c>
      <c r="AJ814" s="5">
        <v>42705</v>
      </c>
    </row>
    <row r="815" spans="1:37" ht="96" x14ac:dyDescent="0.25">
      <c r="A815" s="146">
        <v>1388</v>
      </c>
      <c r="B815" s="146" t="s">
        <v>4972</v>
      </c>
      <c r="C815" s="146" t="s">
        <v>4973</v>
      </c>
      <c r="D815" s="146">
        <v>50</v>
      </c>
      <c r="G815" s="146" t="s">
        <v>16</v>
      </c>
      <c r="H815" s="146" t="s">
        <v>17</v>
      </c>
      <c r="I815" s="146" t="s">
        <v>20</v>
      </c>
      <c r="J815" s="147" t="s">
        <v>5861</v>
      </c>
      <c r="K815" s="146" t="s">
        <v>4974</v>
      </c>
      <c r="L815" s="146" t="s">
        <v>1103</v>
      </c>
      <c r="N815" s="146" t="s">
        <v>1509</v>
      </c>
      <c r="P815" s="146" t="s">
        <v>20</v>
      </c>
      <c r="Q815" s="146" t="b">
        <v>0</v>
      </c>
      <c r="R815" s="146" t="b">
        <v>0</v>
      </c>
      <c r="S815" s="146" t="b">
        <v>0</v>
      </c>
      <c r="T815" s="146" t="b">
        <v>0</v>
      </c>
      <c r="Z815" s="147" t="s">
        <v>5865</v>
      </c>
      <c r="AB815" s="147" t="s">
        <v>5865</v>
      </c>
      <c r="AC815" s="146" t="s">
        <v>4975</v>
      </c>
      <c r="AD815" s="146" t="s">
        <v>4976</v>
      </c>
      <c r="AE815" s="146" t="s">
        <v>4977</v>
      </c>
      <c r="AF815" s="146" t="s">
        <v>4978</v>
      </c>
      <c r="AG815" s="146" t="s">
        <v>6256</v>
      </c>
      <c r="AH815" s="146" t="s">
        <v>1108</v>
      </c>
      <c r="AI815" s="5">
        <v>38504</v>
      </c>
      <c r="AJ815" s="5">
        <v>42795</v>
      </c>
    </row>
    <row r="816" spans="1:37" ht="84" x14ac:dyDescent="0.25">
      <c r="A816" s="146">
        <v>1429</v>
      </c>
      <c r="B816" s="146" t="s">
        <v>5011</v>
      </c>
      <c r="C816" s="146" t="s">
        <v>5012</v>
      </c>
      <c r="D816" s="146">
        <v>27</v>
      </c>
      <c r="F816" s="146" t="s">
        <v>827</v>
      </c>
      <c r="G816" s="146" t="s">
        <v>307</v>
      </c>
      <c r="H816" s="146" t="s">
        <v>637</v>
      </c>
      <c r="I816" s="146" t="s">
        <v>637</v>
      </c>
      <c r="J816" s="147" t="s">
        <v>5859</v>
      </c>
      <c r="K816" s="146" t="s">
        <v>638</v>
      </c>
      <c r="L816" s="146" t="s">
        <v>5013</v>
      </c>
      <c r="N816" s="146" t="s">
        <v>1509</v>
      </c>
      <c r="P816" s="146" t="s">
        <v>311</v>
      </c>
      <c r="Q816" s="146" t="b">
        <v>0</v>
      </c>
      <c r="R816" s="146" t="b">
        <v>0</v>
      </c>
      <c r="S816" s="146" t="b">
        <v>0</v>
      </c>
      <c r="T816" s="146" t="b">
        <v>0</v>
      </c>
      <c r="X816" s="146">
        <v>30</v>
      </c>
      <c r="Z816" s="147" t="s">
        <v>5865</v>
      </c>
      <c r="AB816" s="147" t="s">
        <v>5865</v>
      </c>
      <c r="AC816" s="146" t="s">
        <v>5014</v>
      </c>
      <c r="AD816" s="146" t="s">
        <v>5015</v>
      </c>
      <c r="AE816" s="146" t="s">
        <v>5016</v>
      </c>
      <c r="AF816" s="146" t="s">
        <v>5017</v>
      </c>
      <c r="AG816" s="146" t="s">
        <v>6255</v>
      </c>
      <c r="AH816" s="146" t="s">
        <v>5018</v>
      </c>
      <c r="AI816" s="5">
        <v>38504</v>
      </c>
      <c r="AJ816" s="5">
        <v>42795</v>
      </c>
      <c r="AK816" s="146" t="s">
        <v>6131</v>
      </c>
    </row>
    <row r="817" spans="1:37" ht="409.5" x14ac:dyDescent="0.25">
      <c r="A817" s="146">
        <v>1375</v>
      </c>
      <c r="B817" s="146" t="s">
        <v>4943</v>
      </c>
      <c r="C817" s="146" t="s">
        <v>4944</v>
      </c>
      <c r="D817" s="146">
        <v>440</v>
      </c>
      <c r="G817" s="146" t="s">
        <v>50</v>
      </c>
      <c r="H817" s="146" t="s">
        <v>51</v>
      </c>
      <c r="I817" s="146" t="s">
        <v>52</v>
      </c>
      <c r="J817" s="147" t="s">
        <v>5857</v>
      </c>
      <c r="K817" s="146" t="s">
        <v>4945</v>
      </c>
      <c r="L817" s="146" t="s">
        <v>54</v>
      </c>
      <c r="N817" s="146" t="s">
        <v>84</v>
      </c>
      <c r="P817" s="146" t="s">
        <v>55</v>
      </c>
      <c r="Q817" s="146" t="b">
        <v>1</v>
      </c>
      <c r="R817" s="146" t="b">
        <v>0</v>
      </c>
      <c r="S817" s="146" t="b">
        <v>0</v>
      </c>
      <c r="T817" s="146" t="b">
        <v>0</v>
      </c>
      <c r="Y817" s="146" t="s">
        <v>4946</v>
      </c>
      <c r="Z817" s="147" t="s">
        <v>5920</v>
      </c>
      <c r="AA817" s="146" t="s">
        <v>65</v>
      </c>
      <c r="AB817" s="147" t="s">
        <v>5873</v>
      </c>
      <c r="AG817" s="146" t="s">
        <v>6254</v>
      </c>
      <c r="AH817" s="146" t="s">
        <v>4947</v>
      </c>
      <c r="AI817" s="5">
        <v>38504</v>
      </c>
      <c r="AJ817" s="5">
        <v>42795</v>
      </c>
    </row>
    <row r="818" spans="1:37" ht="120" x14ac:dyDescent="0.25">
      <c r="A818" s="146">
        <v>1411</v>
      </c>
      <c r="B818" s="146" t="s">
        <v>4987</v>
      </c>
      <c r="C818" s="146" t="s">
        <v>4988</v>
      </c>
      <c r="D818" s="146">
        <v>500</v>
      </c>
      <c r="E818" s="146" t="s">
        <v>413</v>
      </c>
      <c r="G818" s="146" t="s">
        <v>68</v>
      </c>
      <c r="H818" s="146" t="s">
        <v>108</v>
      </c>
      <c r="I818" s="146" t="s">
        <v>3424</v>
      </c>
      <c r="J818" s="147" t="s">
        <v>5856</v>
      </c>
      <c r="K818" s="146" t="s">
        <v>6</v>
      </c>
      <c r="L818" s="146" t="s">
        <v>367</v>
      </c>
      <c r="M818" s="146" t="s">
        <v>4989</v>
      </c>
      <c r="N818" s="146" t="s">
        <v>414</v>
      </c>
      <c r="P818" s="146" t="s">
        <v>20</v>
      </c>
      <c r="Q818" s="146" t="b">
        <v>0</v>
      </c>
      <c r="R818" s="146" t="b">
        <v>1</v>
      </c>
      <c r="S818" s="146" t="b">
        <v>0</v>
      </c>
      <c r="T818" s="146" t="b">
        <v>0</v>
      </c>
      <c r="Y818" s="146" t="s">
        <v>2238</v>
      </c>
      <c r="Z818" s="147" t="s">
        <v>5890</v>
      </c>
      <c r="AA818" s="146" t="s">
        <v>34</v>
      </c>
      <c r="AB818" s="147" t="s">
        <v>5867</v>
      </c>
      <c r="AC818" s="146" t="s">
        <v>4990</v>
      </c>
      <c r="AD818" s="146" t="s">
        <v>4991</v>
      </c>
      <c r="AE818" s="146" t="s">
        <v>4992</v>
      </c>
      <c r="AF818" s="146" t="s">
        <v>4993</v>
      </c>
      <c r="AG818" s="146" t="s">
        <v>6253</v>
      </c>
      <c r="AI818" s="5">
        <v>38504</v>
      </c>
      <c r="AJ818" s="5">
        <v>42795</v>
      </c>
      <c r="AK818" s="146" t="s">
        <v>189</v>
      </c>
    </row>
    <row r="819" spans="1:37" ht="204" x14ac:dyDescent="0.25">
      <c r="A819" s="146">
        <v>1433</v>
      </c>
      <c r="B819" s="146" t="s">
        <v>4956</v>
      </c>
      <c r="C819" s="146" t="s">
        <v>6252</v>
      </c>
      <c r="D819" s="146">
        <v>70</v>
      </c>
      <c r="G819" s="146" t="s">
        <v>16</v>
      </c>
      <c r="H819" s="146" t="s">
        <v>17</v>
      </c>
      <c r="I819" s="146" t="s">
        <v>16</v>
      </c>
      <c r="J819" s="147" t="s">
        <v>5861</v>
      </c>
      <c r="K819" s="146" t="s">
        <v>469</v>
      </c>
      <c r="L819" s="146" t="s">
        <v>4957</v>
      </c>
      <c r="N819" s="146" t="s">
        <v>84</v>
      </c>
      <c r="P819" s="146" t="s">
        <v>20</v>
      </c>
      <c r="Q819" s="146" t="b">
        <v>0</v>
      </c>
      <c r="R819" s="146" t="b">
        <v>0</v>
      </c>
      <c r="S819" s="146" t="b">
        <v>0</v>
      </c>
      <c r="T819" s="146" t="b">
        <v>0</v>
      </c>
      <c r="Y819" s="146" t="s">
        <v>4809</v>
      </c>
      <c r="Z819" s="147" t="s">
        <v>5916</v>
      </c>
      <c r="AA819" s="146" t="s">
        <v>161</v>
      </c>
      <c r="AB819" s="147" t="s">
        <v>5872</v>
      </c>
      <c r="AC819" s="146" t="s">
        <v>4958</v>
      </c>
      <c r="AD819" s="146" t="s">
        <v>4959</v>
      </c>
      <c r="AE819" s="146" t="s">
        <v>4960</v>
      </c>
      <c r="AF819" s="146" t="s">
        <v>4961</v>
      </c>
      <c r="AG819" s="146" t="s">
        <v>6251</v>
      </c>
      <c r="AH819" s="146" t="s">
        <v>4962</v>
      </c>
      <c r="AI819" s="5">
        <v>38504</v>
      </c>
      <c r="AJ819" s="5">
        <v>42795</v>
      </c>
      <c r="AK819" s="146" t="s">
        <v>767</v>
      </c>
    </row>
    <row r="820" spans="1:37" ht="60" x14ac:dyDescent="0.25">
      <c r="A820" s="146">
        <v>1448</v>
      </c>
      <c r="B820" s="146" t="s">
        <v>5003</v>
      </c>
      <c r="C820" s="146" t="s">
        <v>5004</v>
      </c>
      <c r="D820" s="146">
        <v>15</v>
      </c>
      <c r="G820" s="146" t="s">
        <v>16</v>
      </c>
      <c r="H820" s="146" t="s">
        <v>17</v>
      </c>
      <c r="I820" s="146" t="s">
        <v>16</v>
      </c>
      <c r="J820" s="147" t="s">
        <v>5858</v>
      </c>
      <c r="K820" s="146" t="s">
        <v>2144</v>
      </c>
      <c r="L820" s="146" t="s">
        <v>5005</v>
      </c>
      <c r="N820" s="146" t="s">
        <v>1509</v>
      </c>
      <c r="P820" s="146" t="s">
        <v>20</v>
      </c>
      <c r="Q820" s="146" t="b">
        <v>0</v>
      </c>
      <c r="R820" s="146" t="b">
        <v>0</v>
      </c>
      <c r="S820" s="146" t="b">
        <v>0</v>
      </c>
      <c r="T820" s="146" t="b">
        <v>0</v>
      </c>
      <c r="Z820" s="147" t="s">
        <v>5865</v>
      </c>
      <c r="AB820" s="147" t="s">
        <v>5865</v>
      </c>
      <c r="AC820" s="146" t="s">
        <v>5006</v>
      </c>
      <c r="AD820" s="146" t="s">
        <v>5007</v>
      </c>
      <c r="AE820" s="146" t="s">
        <v>5008</v>
      </c>
      <c r="AF820" s="146" t="s">
        <v>5009</v>
      </c>
      <c r="AG820" s="146" t="s">
        <v>6250</v>
      </c>
      <c r="AH820" s="146" t="s">
        <v>5010</v>
      </c>
      <c r="AI820" s="5">
        <v>38504</v>
      </c>
      <c r="AJ820" s="5">
        <v>42795</v>
      </c>
    </row>
    <row r="821" spans="1:37" ht="96" x14ac:dyDescent="0.25">
      <c r="A821" s="146">
        <v>1390</v>
      </c>
      <c r="B821" s="146" t="s">
        <v>4963</v>
      </c>
      <c r="C821" s="146" t="s">
        <v>4964</v>
      </c>
      <c r="D821" s="146">
        <v>140</v>
      </c>
      <c r="F821" s="146" t="s">
        <v>4965</v>
      </c>
      <c r="G821" s="146" t="s">
        <v>50</v>
      </c>
      <c r="H821" s="146" t="s">
        <v>81</v>
      </c>
      <c r="I821" s="146" t="s">
        <v>81</v>
      </c>
      <c r="J821" s="147" t="s">
        <v>5860</v>
      </c>
      <c r="K821" s="146" t="s">
        <v>4966</v>
      </c>
      <c r="L821" s="146" t="s">
        <v>4967</v>
      </c>
      <c r="N821" s="146" t="s">
        <v>8</v>
      </c>
      <c r="O821" s="146" t="s">
        <v>110</v>
      </c>
      <c r="P821" s="146" t="s">
        <v>85</v>
      </c>
      <c r="Q821" s="146" t="b">
        <v>0</v>
      </c>
      <c r="R821" s="146" t="b">
        <v>0</v>
      </c>
      <c r="S821" s="146" t="b">
        <v>1</v>
      </c>
      <c r="T821" s="146" t="b">
        <v>0</v>
      </c>
      <c r="W821" s="146">
        <v>50</v>
      </c>
      <c r="X821" s="146">
        <v>9</v>
      </c>
      <c r="Z821" s="147" t="s">
        <v>5865</v>
      </c>
      <c r="AB821" s="147" t="s">
        <v>5865</v>
      </c>
      <c r="AC821" s="146" t="s">
        <v>4968</v>
      </c>
      <c r="AD821" s="146" t="s">
        <v>4969</v>
      </c>
      <c r="AE821" s="146" t="s">
        <v>4970</v>
      </c>
      <c r="AF821" s="146" t="s">
        <v>4971</v>
      </c>
      <c r="AG821" s="146" t="s">
        <v>6249</v>
      </c>
      <c r="AI821" s="5">
        <v>38504</v>
      </c>
      <c r="AJ821" s="5">
        <v>42795</v>
      </c>
    </row>
    <row r="822" spans="1:37" ht="120" x14ac:dyDescent="0.25">
      <c r="A822" s="146">
        <v>1419</v>
      </c>
      <c r="B822" s="146" t="s">
        <v>4938</v>
      </c>
      <c r="C822" s="146" t="s">
        <v>6248</v>
      </c>
      <c r="D822" s="146">
        <v>20</v>
      </c>
      <c r="G822" s="146" t="s">
        <v>68</v>
      </c>
      <c r="H822" s="146" t="s">
        <v>165</v>
      </c>
      <c r="I822" s="146" t="s">
        <v>1983</v>
      </c>
      <c r="J822" s="147" t="s">
        <v>5856</v>
      </c>
      <c r="K822" s="146" t="s">
        <v>2970</v>
      </c>
      <c r="L822" s="146" t="s">
        <v>657</v>
      </c>
      <c r="N822" s="146" t="s">
        <v>84</v>
      </c>
      <c r="P822" s="146" t="s">
        <v>20</v>
      </c>
      <c r="Q822" s="146" t="b">
        <v>0</v>
      </c>
      <c r="R822" s="146" t="b">
        <v>0</v>
      </c>
      <c r="S822" s="146" t="b">
        <v>0</v>
      </c>
      <c r="T822" s="146" t="b">
        <v>0</v>
      </c>
      <c r="Y822" s="146" t="s">
        <v>4651</v>
      </c>
      <c r="Z822" s="171" t="s">
        <v>5915</v>
      </c>
      <c r="AA822" s="146" t="s">
        <v>212</v>
      </c>
      <c r="AB822" s="147" t="s">
        <v>5868</v>
      </c>
      <c r="AC822" s="146" t="s">
        <v>4939</v>
      </c>
      <c r="AD822" s="146" t="s">
        <v>4940</v>
      </c>
      <c r="AE822" s="146" t="s">
        <v>4941</v>
      </c>
      <c r="AF822" s="146" t="s">
        <v>4942</v>
      </c>
      <c r="AG822" s="146" t="s">
        <v>6247</v>
      </c>
      <c r="AI822" s="5">
        <v>38504</v>
      </c>
      <c r="AJ822" s="5">
        <v>42795</v>
      </c>
      <c r="AK822" s="146" t="s">
        <v>300</v>
      </c>
    </row>
    <row r="823" spans="1:37" ht="228" x14ac:dyDescent="0.25">
      <c r="A823" s="146">
        <v>1418</v>
      </c>
      <c r="B823" s="146" t="s">
        <v>4917</v>
      </c>
      <c r="C823" s="146" t="s">
        <v>4918</v>
      </c>
      <c r="D823" s="146">
        <v>2000</v>
      </c>
      <c r="G823" s="146" t="s">
        <v>16</v>
      </c>
      <c r="H823" s="146" t="s">
        <v>17</v>
      </c>
      <c r="I823" s="146" t="s">
        <v>16</v>
      </c>
      <c r="J823" s="147" t="s">
        <v>5858</v>
      </c>
      <c r="K823" s="146" t="s">
        <v>340</v>
      </c>
      <c r="L823" s="146" t="s">
        <v>4919</v>
      </c>
      <c r="N823" s="146" t="s">
        <v>84</v>
      </c>
      <c r="P823" s="146" t="s">
        <v>20</v>
      </c>
      <c r="Q823" s="146" t="b">
        <v>0</v>
      </c>
      <c r="R823" s="146" t="b">
        <v>1</v>
      </c>
      <c r="S823" s="146" t="b">
        <v>0</v>
      </c>
      <c r="T823" s="146" t="b">
        <v>0</v>
      </c>
      <c r="Y823" s="146" t="s">
        <v>4067</v>
      </c>
      <c r="Z823" s="147" t="s">
        <v>5905</v>
      </c>
      <c r="AA823" s="146" t="s">
        <v>4920</v>
      </c>
      <c r="AB823" s="147" t="s">
        <v>5956</v>
      </c>
      <c r="AC823" s="146" t="s">
        <v>4921</v>
      </c>
      <c r="AD823" s="146" t="s">
        <v>4922</v>
      </c>
      <c r="AE823" s="146" t="s">
        <v>4923</v>
      </c>
      <c r="AF823" s="146" t="s">
        <v>4924</v>
      </c>
      <c r="AG823" s="146" t="s">
        <v>6246</v>
      </c>
      <c r="AH823" s="146" t="s">
        <v>4925</v>
      </c>
      <c r="AI823" s="5">
        <v>38504</v>
      </c>
      <c r="AJ823" s="5">
        <v>42795</v>
      </c>
    </row>
    <row r="824" spans="1:37" ht="96" x14ac:dyDescent="0.25">
      <c r="A824" s="146">
        <v>1414</v>
      </c>
      <c r="B824" s="146" t="s">
        <v>4948</v>
      </c>
      <c r="C824" s="146" t="s">
        <v>4949</v>
      </c>
      <c r="D824" s="146">
        <v>30</v>
      </c>
      <c r="G824" s="146" t="s">
        <v>16</v>
      </c>
      <c r="H824" s="146" t="s">
        <v>17</v>
      </c>
      <c r="I824" s="146" t="s">
        <v>16</v>
      </c>
      <c r="J824" s="147" t="s">
        <v>5856</v>
      </c>
      <c r="K824" s="146" t="s">
        <v>1085</v>
      </c>
      <c r="L824" s="146" t="s">
        <v>183</v>
      </c>
      <c r="M824" s="146" t="s">
        <v>4950</v>
      </c>
      <c r="N824" s="146" t="s">
        <v>84</v>
      </c>
      <c r="P824" s="146" t="s">
        <v>20</v>
      </c>
      <c r="Q824" s="146" t="b">
        <v>0</v>
      </c>
      <c r="R824" s="146" t="b">
        <v>0</v>
      </c>
      <c r="S824" s="146" t="b">
        <v>0</v>
      </c>
      <c r="T824" s="146" t="b">
        <v>0</v>
      </c>
      <c r="Y824" s="146" t="s">
        <v>2911</v>
      </c>
      <c r="Z824" s="147" t="s">
        <v>5895</v>
      </c>
      <c r="AB824" s="147" t="s">
        <v>5865</v>
      </c>
      <c r="AC824" s="146" t="s">
        <v>4951</v>
      </c>
      <c r="AD824" s="146" t="s">
        <v>4952</v>
      </c>
      <c r="AE824" s="146" t="s">
        <v>4953</v>
      </c>
      <c r="AF824" s="146" t="s">
        <v>4954</v>
      </c>
      <c r="AG824" s="146" t="s">
        <v>6156</v>
      </c>
      <c r="AH824" s="146" t="s">
        <v>4955</v>
      </c>
      <c r="AI824" s="5">
        <v>38504</v>
      </c>
      <c r="AJ824" s="5">
        <v>42705</v>
      </c>
    </row>
    <row r="825" spans="1:37" ht="336" x14ac:dyDescent="0.25">
      <c r="A825" s="146">
        <v>1413</v>
      </c>
      <c r="B825" s="146" t="s">
        <v>4935</v>
      </c>
      <c r="C825" s="146" t="s">
        <v>4936</v>
      </c>
      <c r="D825" s="146">
        <v>2500</v>
      </c>
      <c r="G825" s="146" t="s">
        <v>307</v>
      </c>
      <c r="H825" s="146" t="s">
        <v>308</v>
      </c>
      <c r="I825" s="146" t="s">
        <v>548</v>
      </c>
      <c r="J825" s="147" t="s">
        <v>5859</v>
      </c>
      <c r="K825" s="146" t="s">
        <v>1155</v>
      </c>
      <c r="L825" s="146" t="s">
        <v>4937</v>
      </c>
      <c r="N825" s="146" t="s">
        <v>8</v>
      </c>
      <c r="O825" s="146" t="s">
        <v>110</v>
      </c>
      <c r="P825" s="146" t="s">
        <v>55</v>
      </c>
      <c r="Q825" s="146" t="b">
        <v>0</v>
      </c>
      <c r="R825" s="146" t="b">
        <v>0</v>
      </c>
      <c r="S825" s="146" t="b">
        <v>0</v>
      </c>
      <c r="T825" s="146" t="b">
        <v>0</v>
      </c>
      <c r="W825" s="146">
        <v>2500</v>
      </c>
      <c r="X825" s="146">
        <v>35</v>
      </c>
      <c r="Z825" s="147"/>
      <c r="AB825" s="147"/>
      <c r="AG825" s="146" t="s">
        <v>6245</v>
      </c>
      <c r="AI825" s="5">
        <v>38504</v>
      </c>
      <c r="AJ825" s="5">
        <v>42705</v>
      </c>
    </row>
    <row r="826" spans="1:37" ht="48" x14ac:dyDescent="0.25">
      <c r="A826" s="146">
        <v>1460</v>
      </c>
      <c r="B826" s="146" t="s">
        <v>4926</v>
      </c>
      <c r="C826" s="146" t="s">
        <v>4927</v>
      </c>
      <c r="D826" s="146">
        <v>45</v>
      </c>
      <c r="G826" s="146" t="s">
        <v>16</v>
      </c>
      <c r="H826" s="146" t="s">
        <v>17</v>
      </c>
      <c r="I826" s="146" t="s">
        <v>16</v>
      </c>
      <c r="J826" s="147" t="s">
        <v>5861</v>
      </c>
      <c r="K826" s="146" t="s">
        <v>982</v>
      </c>
      <c r="L826" s="146" t="s">
        <v>4928</v>
      </c>
      <c r="N826" s="146" t="s">
        <v>84</v>
      </c>
      <c r="P826" s="146" t="s">
        <v>20</v>
      </c>
      <c r="Q826" s="146" t="b">
        <v>0</v>
      </c>
      <c r="R826" s="146" t="b">
        <v>0</v>
      </c>
      <c r="S826" s="146" t="b">
        <v>0</v>
      </c>
      <c r="T826" s="146" t="b">
        <v>0</v>
      </c>
      <c r="Y826" s="146" t="s">
        <v>4929</v>
      </c>
      <c r="Z826" s="147" t="s">
        <v>5919</v>
      </c>
      <c r="AA826" s="146" t="s">
        <v>45</v>
      </c>
      <c r="AB826" s="147" t="s">
        <v>5868</v>
      </c>
      <c r="AC826" s="146" t="s">
        <v>4930</v>
      </c>
      <c r="AD826" s="146" t="s">
        <v>4931</v>
      </c>
      <c r="AE826" s="146" t="s">
        <v>4932</v>
      </c>
      <c r="AF826" s="146" t="s">
        <v>4933</v>
      </c>
      <c r="AG826" s="146" t="s">
        <v>6244</v>
      </c>
      <c r="AH826" s="146" t="s">
        <v>4934</v>
      </c>
      <c r="AI826" s="5">
        <v>38504</v>
      </c>
      <c r="AJ826" s="5">
        <v>42705</v>
      </c>
    </row>
    <row r="827" spans="1:37" ht="264" x14ac:dyDescent="0.25">
      <c r="A827" s="146">
        <v>1435</v>
      </c>
      <c r="B827" s="146" t="s">
        <v>4994</v>
      </c>
      <c r="C827" s="146" t="s">
        <v>4995</v>
      </c>
      <c r="D827" s="146">
        <v>1500</v>
      </c>
      <c r="G827" s="146" t="s">
        <v>3</v>
      </c>
      <c r="H827" s="146" t="s">
        <v>4</v>
      </c>
      <c r="I827" s="146" t="s">
        <v>5</v>
      </c>
      <c r="J827" s="147" t="s">
        <v>5858</v>
      </c>
      <c r="K827" s="146" t="s">
        <v>4996</v>
      </c>
      <c r="L827" s="146" t="s">
        <v>4997</v>
      </c>
      <c r="M827" s="146" t="s">
        <v>4192</v>
      </c>
      <c r="N827" s="146" t="s">
        <v>8</v>
      </c>
      <c r="O827" s="146" t="s">
        <v>110</v>
      </c>
      <c r="P827" s="146" t="s">
        <v>10</v>
      </c>
      <c r="Q827" s="146" t="b">
        <v>0</v>
      </c>
      <c r="R827" s="146" t="b">
        <v>0</v>
      </c>
      <c r="S827" s="146" t="b">
        <v>0</v>
      </c>
      <c r="T827" s="146" t="b">
        <v>0</v>
      </c>
      <c r="Z827" s="147" t="s">
        <v>5865</v>
      </c>
      <c r="AB827" s="147" t="s">
        <v>5865</v>
      </c>
      <c r="AC827" s="146" t="s">
        <v>4998</v>
      </c>
      <c r="AD827" s="146" t="s">
        <v>4999</v>
      </c>
      <c r="AE827" s="146" t="s">
        <v>5000</v>
      </c>
      <c r="AF827" s="146" t="s">
        <v>5001</v>
      </c>
      <c r="AG827" s="146" t="s">
        <v>6243</v>
      </c>
      <c r="AH827" s="146" t="s">
        <v>5002</v>
      </c>
      <c r="AI827" s="5">
        <v>38504</v>
      </c>
      <c r="AJ827" s="5">
        <v>42614</v>
      </c>
    </row>
    <row r="828" spans="1:37" ht="168" x14ac:dyDescent="0.25">
      <c r="A828" s="146">
        <v>1384</v>
      </c>
      <c r="B828" s="146" t="s">
        <v>4979</v>
      </c>
      <c r="C828" s="146" t="s">
        <v>4980</v>
      </c>
      <c r="D828" s="146">
        <v>350</v>
      </c>
      <c r="G828" s="146" t="s">
        <v>16</v>
      </c>
      <c r="H828" s="146" t="s">
        <v>17</v>
      </c>
      <c r="I828" s="146" t="s">
        <v>16</v>
      </c>
      <c r="J828" s="147" t="s">
        <v>5856</v>
      </c>
      <c r="K828" s="146" t="s">
        <v>366</v>
      </c>
      <c r="L828" s="146" t="s">
        <v>4981</v>
      </c>
      <c r="M828" s="146" t="s">
        <v>4713</v>
      </c>
      <c r="N828" s="146" t="s">
        <v>8</v>
      </c>
      <c r="O828" s="146" t="s">
        <v>147</v>
      </c>
      <c r="P828" s="146" t="s">
        <v>20</v>
      </c>
      <c r="Q828" s="146" t="b">
        <v>0</v>
      </c>
      <c r="R828" s="146" t="b">
        <v>0</v>
      </c>
      <c r="S828" s="146" t="b">
        <v>0</v>
      </c>
      <c r="T828" s="146" t="b">
        <v>0</v>
      </c>
      <c r="Z828" s="147" t="s">
        <v>5865</v>
      </c>
      <c r="AB828" s="147" t="s">
        <v>5865</v>
      </c>
      <c r="AC828" s="146" t="s">
        <v>4982</v>
      </c>
      <c r="AD828" s="146" t="s">
        <v>4983</v>
      </c>
      <c r="AE828" s="146" t="s">
        <v>4984</v>
      </c>
      <c r="AF828" s="146" t="s">
        <v>4985</v>
      </c>
      <c r="AG828" s="146" t="s">
        <v>6242</v>
      </c>
      <c r="AH828" s="146" t="s">
        <v>4986</v>
      </c>
      <c r="AI828" s="5">
        <v>38504</v>
      </c>
      <c r="AJ828" s="5">
        <v>42614</v>
      </c>
    </row>
    <row r="829" spans="1:37" ht="108" x14ac:dyDescent="0.25">
      <c r="A829" s="146">
        <v>1342</v>
      </c>
      <c r="B829" s="146" t="s">
        <v>5077</v>
      </c>
      <c r="C829" s="146" t="s">
        <v>5078</v>
      </c>
      <c r="G829" s="146" t="s">
        <v>16</v>
      </c>
      <c r="H829" s="146" t="s">
        <v>17</v>
      </c>
      <c r="I829" s="146" t="s">
        <v>20</v>
      </c>
      <c r="J829" s="147" t="s">
        <v>5856</v>
      </c>
      <c r="K829" s="146" t="s">
        <v>5079</v>
      </c>
      <c r="L829" s="146" t="s">
        <v>404</v>
      </c>
      <c r="N829" s="146" t="s">
        <v>1509</v>
      </c>
      <c r="P829" s="146" t="s">
        <v>20</v>
      </c>
      <c r="Q829" s="146" t="b">
        <v>0</v>
      </c>
      <c r="R829" s="146" t="b">
        <v>0</v>
      </c>
      <c r="S829" s="146" t="b">
        <v>0</v>
      </c>
      <c r="T829" s="146" t="b">
        <v>0</v>
      </c>
      <c r="Z829" s="147" t="s">
        <v>5865</v>
      </c>
      <c r="AB829" s="147" t="s">
        <v>5865</v>
      </c>
      <c r="AC829" s="146" t="s">
        <v>5080</v>
      </c>
      <c r="AD829" s="146" t="s">
        <v>5081</v>
      </c>
      <c r="AE829" s="146" t="s">
        <v>5082</v>
      </c>
      <c r="AF829" s="146" t="s">
        <v>5083</v>
      </c>
      <c r="AG829" s="146" t="s">
        <v>6241</v>
      </c>
      <c r="AH829" s="146" t="s">
        <v>5084</v>
      </c>
      <c r="AI829" s="5">
        <v>38412</v>
      </c>
      <c r="AJ829" s="5">
        <v>42795</v>
      </c>
    </row>
    <row r="830" spans="1:37" ht="96" x14ac:dyDescent="0.25">
      <c r="A830" s="146">
        <v>1358</v>
      </c>
      <c r="B830" s="146" t="s">
        <v>5102</v>
      </c>
      <c r="C830" s="146" t="s">
        <v>5103</v>
      </c>
      <c r="D830" s="146">
        <v>50</v>
      </c>
      <c r="G830" s="146" t="s">
        <v>16</v>
      </c>
      <c r="H830" s="146" t="s">
        <v>17</v>
      </c>
      <c r="I830" s="146" t="s">
        <v>4740</v>
      </c>
      <c r="J830" s="147" t="s">
        <v>5858</v>
      </c>
      <c r="K830" s="146" t="s">
        <v>5104</v>
      </c>
      <c r="L830" s="146" t="s">
        <v>5105</v>
      </c>
      <c r="N830" s="146" t="s">
        <v>8</v>
      </c>
      <c r="O830" s="146" t="s">
        <v>110</v>
      </c>
      <c r="P830" s="146" t="s">
        <v>20</v>
      </c>
      <c r="Q830" s="146" t="b">
        <v>0</v>
      </c>
      <c r="R830" s="146" t="b">
        <v>0</v>
      </c>
      <c r="S830" s="146" t="b">
        <v>0</v>
      </c>
      <c r="T830" s="146" t="b">
        <v>0</v>
      </c>
      <c r="Z830" s="147" t="s">
        <v>5865</v>
      </c>
      <c r="AB830" s="147" t="s">
        <v>5865</v>
      </c>
      <c r="AC830" s="146" t="s">
        <v>5106</v>
      </c>
      <c r="AD830" s="146" t="s">
        <v>5107</v>
      </c>
      <c r="AE830" s="146" t="s">
        <v>5108</v>
      </c>
      <c r="AF830" s="146" t="s">
        <v>5109</v>
      </c>
      <c r="AG830" s="146" t="s">
        <v>6240</v>
      </c>
      <c r="AH830" s="146" t="s">
        <v>5110</v>
      </c>
      <c r="AI830" s="5">
        <v>38412</v>
      </c>
      <c r="AJ830" s="5">
        <v>42795</v>
      </c>
    </row>
    <row r="831" spans="1:37" ht="132" x14ac:dyDescent="0.25">
      <c r="A831" s="146">
        <v>1293</v>
      </c>
      <c r="B831" s="146" t="s">
        <v>5061</v>
      </c>
      <c r="C831" s="146" t="s">
        <v>5062</v>
      </c>
      <c r="D831" s="146">
        <v>200</v>
      </c>
      <c r="F831" s="146" t="s">
        <v>2690</v>
      </c>
      <c r="G831" s="146" t="s">
        <v>50</v>
      </c>
      <c r="H831" s="146" t="s">
        <v>81</v>
      </c>
      <c r="I831" s="146" t="s">
        <v>81</v>
      </c>
      <c r="J831" s="147" t="s">
        <v>5857</v>
      </c>
      <c r="K831" s="146" t="s">
        <v>5063</v>
      </c>
      <c r="L831" s="146" t="s">
        <v>5064</v>
      </c>
      <c r="N831" s="146" t="s">
        <v>8</v>
      </c>
      <c r="O831" s="146" t="s">
        <v>110</v>
      </c>
      <c r="P831" s="146" t="s">
        <v>85</v>
      </c>
      <c r="Q831" s="146" t="b">
        <v>0</v>
      </c>
      <c r="R831" s="146" t="b">
        <v>0</v>
      </c>
      <c r="S831" s="146" t="b">
        <v>1</v>
      </c>
      <c r="T831" s="146" t="b">
        <v>0</v>
      </c>
      <c r="X831" s="146">
        <v>6</v>
      </c>
      <c r="Z831" s="147" t="s">
        <v>5865</v>
      </c>
      <c r="AB831" s="147" t="s">
        <v>5865</v>
      </c>
      <c r="AC831" s="146" t="s">
        <v>5065</v>
      </c>
      <c r="AD831" s="146" t="s">
        <v>5066</v>
      </c>
      <c r="AE831" s="146" t="s">
        <v>5067</v>
      </c>
      <c r="AF831" s="146" t="s">
        <v>5068</v>
      </c>
      <c r="AG831" s="146" t="s">
        <v>6239</v>
      </c>
      <c r="AI831" s="5">
        <v>38412</v>
      </c>
      <c r="AJ831" s="5">
        <v>42795</v>
      </c>
    </row>
    <row r="832" spans="1:37" ht="132" x14ac:dyDescent="0.25">
      <c r="A832" s="146">
        <v>1354</v>
      </c>
      <c r="B832" s="146" t="s">
        <v>5048</v>
      </c>
      <c r="C832" s="146" t="s">
        <v>5049</v>
      </c>
      <c r="D832" s="146">
        <v>30</v>
      </c>
      <c r="F832" s="146" t="s">
        <v>4895</v>
      </c>
      <c r="G832" s="146" t="s">
        <v>307</v>
      </c>
      <c r="H832" s="146" t="s">
        <v>637</v>
      </c>
      <c r="I832" s="146" t="s">
        <v>637</v>
      </c>
      <c r="J832" s="147" t="s">
        <v>5860</v>
      </c>
      <c r="K832" s="146" t="s">
        <v>5032</v>
      </c>
      <c r="L832" s="146" t="s">
        <v>4375</v>
      </c>
      <c r="N832" s="146" t="s">
        <v>1509</v>
      </c>
      <c r="P832" s="146" t="s">
        <v>311</v>
      </c>
      <c r="Q832" s="146" t="b">
        <v>0</v>
      </c>
      <c r="R832" s="146" t="b">
        <v>0</v>
      </c>
      <c r="S832" s="146" t="b">
        <v>0</v>
      </c>
      <c r="T832" s="146" t="b">
        <v>1</v>
      </c>
      <c r="U832" s="146" t="s">
        <v>2078</v>
      </c>
      <c r="W832" s="146">
        <v>50</v>
      </c>
      <c r="X832" s="146">
        <v>200</v>
      </c>
      <c r="Z832" s="147" t="s">
        <v>5865</v>
      </c>
      <c r="AB832" s="147" t="s">
        <v>5865</v>
      </c>
      <c r="AC832" s="146" t="s">
        <v>5050</v>
      </c>
      <c r="AD832" s="146" t="s">
        <v>5051</v>
      </c>
      <c r="AE832" s="146" t="s">
        <v>5052</v>
      </c>
      <c r="AF832" s="146" t="s">
        <v>5053</v>
      </c>
      <c r="AG832" s="146" t="s">
        <v>6238</v>
      </c>
      <c r="AI832" s="5">
        <v>38412</v>
      </c>
      <c r="AJ832" s="5">
        <v>42795</v>
      </c>
    </row>
    <row r="833" spans="1:37" ht="132" x14ac:dyDescent="0.25">
      <c r="A833" s="146">
        <v>1366</v>
      </c>
      <c r="B833" s="146" t="s">
        <v>5019</v>
      </c>
      <c r="C833" s="146" t="s">
        <v>5020</v>
      </c>
      <c r="D833" s="146">
        <v>150</v>
      </c>
      <c r="F833" s="146" t="s">
        <v>636</v>
      </c>
      <c r="G833" s="146" t="s">
        <v>68</v>
      </c>
      <c r="H833" s="146" t="s">
        <v>108</v>
      </c>
      <c r="I833" s="146" t="s">
        <v>1815</v>
      </c>
      <c r="J833" s="147" t="s">
        <v>5861</v>
      </c>
      <c r="K833" s="146" t="s">
        <v>3351</v>
      </c>
      <c r="L833" s="146" t="s">
        <v>5021</v>
      </c>
      <c r="N833" s="146" t="s">
        <v>8</v>
      </c>
      <c r="O833" s="146" t="s">
        <v>110</v>
      </c>
      <c r="P833" s="146" t="s">
        <v>20</v>
      </c>
      <c r="Q833" s="146" t="b">
        <v>0</v>
      </c>
      <c r="R833" s="146" t="b">
        <v>0</v>
      </c>
      <c r="S833" s="146" t="b">
        <v>0</v>
      </c>
      <c r="T833" s="146" t="b">
        <v>0</v>
      </c>
      <c r="W833" s="146">
        <v>600</v>
      </c>
      <c r="X833" s="146">
        <v>1000</v>
      </c>
      <c r="Z833" s="147" t="s">
        <v>5865</v>
      </c>
      <c r="AB833" s="147" t="s">
        <v>5865</v>
      </c>
      <c r="AC833" s="146" t="s">
        <v>6237</v>
      </c>
      <c r="AD833" s="146" t="s">
        <v>6236</v>
      </c>
      <c r="AE833" s="146" t="s">
        <v>6235</v>
      </c>
      <c r="AF833" s="146" t="s">
        <v>6234</v>
      </c>
      <c r="AG833" s="146" t="s">
        <v>6233</v>
      </c>
      <c r="AI833" s="5">
        <v>38412</v>
      </c>
      <c r="AJ833" s="5">
        <v>42795</v>
      </c>
      <c r="AK833" s="146" t="s">
        <v>6232</v>
      </c>
    </row>
    <row r="834" spans="1:37" ht="168" x14ac:dyDescent="0.25">
      <c r="A834" s="146">
        <v>1361</v>
      </c>
      <c r="B834" s="146" t="s">
        <v>5094</v>
      </c>
      <c r="C834" s="146" t="s">
        <v>5095</v>
      </c>
      <c r="D834" s="146">
        <v>75</v>
      </c>
      <c r="G834" s="146" t="s">
        <v>16</v>
      </c>
      <c r="H834" s="146" t="s">
        <v>17</v>
      </c>
      <c r="I834" s="146" t="s">
        <v>20</v>
      </c>
      <c r="J834" s="147" t="s">
        <v>5858</v>
      </c>
      <c r="K834" s="146" t="s">
        <v>5096</v>
      </c>
      <c r="L834" s="146" t="s">
        <v>5097</v>
      </c>
      <c r="N834" s="146" t="s">
        <v>8</v>
      </c>
      <c r="P834" s="146" t="s">
        <v>20</v>
      </c>
      <c r="Q834" s="146" t="b">
        <v>0</v>
      </c>
      <c r="R834" s="146" t="b">
        <v>0</v>
      </c>
      <c r="S834" s="146" t="b">
        <v>0</v>
      </c>
      <c r="T834" s="146" t="b">
        <v>0</v>
      </c>
      <c r="Z834" s="147" t="s">
        <v>5865</v>
      </c>
      <c r="AB834" s="147" t="s">
        <v>5865</v>
      </c>
      <c r="AC834" s="146" t="s">
        <v>5098</v>
      </c>
      <c r="AD834" s="146" t="s">
        <v>5099</v>
      </c>
      <c r="AE834" s="146" t="s">
        <v>5100</v>
      </c>
      <c r="AF834" s="146" t="s">
        <v>5101</v>
      </c>
      <c r="AG834" s="146" t="s">
        <v>6231</v>
      </c>
      <c r="AI834" s="5">
        <v>38412</v>
      </c>
      <c r="AJ834" s="5">
        <v>42795</v>
      </c>
    </row>
    <row r="835" spans="1:37" ht="180" x14ac:dyDescent="0.25">
      <c r="A835" s="146">
        <v>1290</v>
      </c>
      <c r="B835" s="146" t="s">
        <v>5085</v>
      </c>
      <c r="C835" s="146" t="s">
        <v>5086</v>
      </c>
      <c r="D835" s="146">
        <v>1000</v>
      </c>
      <c r="G835" s="146" t="s">
        <v>16</v>
      </c>
      <c r="H835" s="146" t="s">
        <v>17</v>
      </c>
      <c r="I835" s="146" t="s">
        <v>584</v>
      </c>
      <c r="J835" s="147" t="s">
        <v>5856</v>
      </c>
      <c r="K835" s="146" t="s">
        <v>92</v>
      </c>
      <c r="L835" s="146" t="s">
        <v>1103</v>
      </c>
      <c r="M835" s="146" t="s">
        <v>5087</v>
      </c>
      <c r="N835" s="146" t="s">
        <v>84</v>
      </c>
      <c r="P835" s="146" t="s">
        <v>20</v>
      </c>
      <c r="Q835" s="146" t="b">
        <v>0</v>
      </c>
      <c r="R835" s="146" t="b">
        <v>0</v>
      </c>
      <c r="S835" s="146" t="b">
        <v>0</v>
      </c>
      <c r="T835" s="146" t="b">
        <v>0</v>
      </c>
      <c r="Y835" s="146" t="s">
        <v>5088</v>
      </c>
      <c r="Z835" s="147" t="s">
        <v>5919</v>
      </c>
      <c r="AA835" s="146" t="s">
        <v>64</v>
      </c>
      <c r="AB835" s="147" t="s">
        <v>5870</v>
      </c>
      <c r="AC835" s="146" t="s">
        <v>5089</v>
      </c>
      <c r="AD835" s="146" t="s">
        <v>5090</v>
      </c>
      <c r="AE835" s="146" t="s">
        <v>5091</v>
      </c>
      <c r="AF835" s="146" t="s">
        <v>5092</v>
      </c>
      <c r="AG835" s="146" t="s">
        <v>6230</v>
      </c>
      <c r="AH835" s="146" t="s">
        <v>5093</v>
      </c>
      <c r="AI835" s="5">
        <v>38412</v>
      </c>
      <c r="AJ835" s="5">
        <v>42705</v>
      </c>
    </row>
    <row r="836" spans="1:37" ht="240" x14ac:dyDescent="0.25">
      <c r="A836" s="146">
        <v>1324</v>
      </c>
      <c r="B836" s="146" t="s">
        <v>5022</v>
      </c>
      <c r="C836" s="146" t="s">
        <v>5023</v>
      </c>
      <c r="D836" s="146">
        <v>480</v>
      </c>
      <c r="G836" s="146" t="s">
        <v>50</v>
      </c>
      <c r="H836" s="146" t="s">
        <v>81</v>
      </c>
      <c r="I836" s="146" t="s">
        <v>81</v>
      </c>
      <c r="J836" s="147" t="s">
        <v>5858</v>
      </c>
      <c r="K836" s="146" t="s">
        <v>336</v>
      </c>
      <c r="L836" s="146" t="s">
        <v>5024</v>
      </c>
      <c r="N836" s="146" t="s">
        <v>8</v>
      </c>
      <c r="O836" s="146" t="s">
        <v>33</v>
      </c>
      <c r="P836" s="146" t="s">
        <v>85</v>
      </c>
      <c r="Q836" s="146" t="b">
        <v>0</v>
      </c>
      <c r="R836" s="146" t="b">
        <v>0</v>
      </c>
      <c r="S836" s="146" t="b">
        <v>0</v>
      </c>
      <c r="T836" s="146" t="b">
        <v>0</v>
      </c>
      <c r="W836" s="146">
        <v>16</v>
      </c>
      <c r="Y836" s="146" t="s">
        <v>45</v>
      </c>
      <c r="Z836" s="147" t="s">
        <v>5868</v>
      </c>
      <c r="AA836" s="146" t="s">
        <v>46</v>
      </c>
      <c r="AB836" s="147" t="s">
        <v>5906</v>
      </c>
      <c r="AC836" s="146" t="s">
        <v>5025</v>
      </c>
      <c r="AD836" s="146" t="s">
        <v>5026</v>
      </c>
      <c r="AE836" s="146" t="s">
        <v>5027</v>
      </c>
      <c r="AF836" s="146" t="s">
        <v>5028</v>
      </c>
      <c r="AG836" s="146" t="s">
        <v>6132</v>
      </c>
      <c r="AH836" s="146" t="s">
        <v>5029</v>
      </c>
      <c r="AI836" s="5">
        <v>38412</v>
      </c>
      <c r="AJ836" s="5">
        <v>42705</v>
      </c>
    </row>
    <row r="837" spans="1:37" ht="144" x14ac:dyDescent="0.25">
      <c r="A837" s="146">
        <v>1318</v>
      </c>
      <c r="B837" s="146" t="s">
        <v>5030</v>
      </c>
      <c r="C837" s="146" t="s">
        <v>5031</v>
      </c>
      <c r="D837" s="146">
        <v>55</v>
      </c>
      <c r="F837" s="146" t="s">
        <v>827</v>
      </c>
      <c r="G837" s="146" t="s">
        <v>307</v>
      </c>
      <c r="H837" s="146" t="s">
        <v>637</v>
      </c>
      <c r="I837" s="146" t="s">
        <v>637</v>
      </c>
      <c r="J837" s="147" t="s">
        <v>5860</v>
      </c>
      <c r="K837" s="146" t="s">
        <v>5032</v>
      </c>
      <c r="L837" s="146" t="s">
        <v>5033</v>
      </c>
      <c r="N837" s="146" t="s">
        <v>8</v>
      </c>
      <c r="O837" s="146" t="s">
        <v>110</v>
      </c>
      <c r="P837" s="146" t="s">
        <v>311</v>
      </c>
      <c r="Q837" s="146" t="b">
        <v>0</v>
      </c>
      <c r="R837" s="146" t="b">
        <v>0</v>
      </c>
      <c r="S837" s="146" t="b">
        <v>0</v>
      </c>
      <c r="T837" s="146" t="b">
        <v>0</v>
      </c>
      <c r="X837" s="146">
        <v>100</v>
      </c>
      <c r="Z837" s="147" t="s">
        <v>5865</v>
      </c>
      <c r="AB837" s="147" t="s">
        <v>5865</v>
      </c>
      <c r="AC837" s="146" t="s">
        <v>5034</v>
      </c>
      <c r="AD837" s="146" t="s">
        <v>5035</v>
      </c>
      <c r="AE837" s="146" t="s">
        <v>5036</v>
      </c>
      <c r="AF837" s="146" t="s">
        <v>5037</v>
      </c>
      <c r="AG837" s="146" t="s">
        <v>6229</v>
      </c>
      <c r="AI837" s="5">
        <v>38412</v>
      </c>
      <c r="AJ837" s="5">
        <v>42705</v>
      </c>
    </row>
    <row r="838" spans="1:37" ht="120" x14ac:dyDescent="0.25">
      <c r="A838" s="146">
        <v>1356</v>
      </c>
      <c r="B838" s="146" t="s">
        <v>5069</v>
      </c>
      <c r="C838" s="146" t="s">
        <v>5070</v>
      </c>
      <c r="D838" s="146">
        <v>80</v>
      </c>
      <c r="G838" s="146" t="s">
        <v>16</v>
      </c>
      <c r="H838" s="146" t="s">
        <v>17</v>
      </c>
      <c r="I838" s="146" t="s">
        <v>20</v>
      </c>
      <c r="J838" s="147" t="s">
        <v>5858</v>
      </c>
      <c r="K838" s="146" t="s">
        <v>77</v>
      </c>
      <c r="L838" s="146" t="s">
        <v>5071</v>
      </c>
      <c r="N838" s="146" t="s">
        <v>84</v>
      </c>
      <c r="P838" s="146" t="s">
        <v>20</v>
      </c>
      <c r="Q838" s="146" t="b">
        <v>0</v>
      </c>
      <c r="R838" s="146" t="b">
        <v>0</v>
      </c>
      <c r="S838" s="146" t="b">
        <v>0</v>
      </c>
      <c r="T838" s="146" t="b">
        <v>0</v>
      </c>
      <c r="Y838" s="146" t="s">
        <v>5072</v>
      </c>
      <c r="Z838" s="147" t="s">
        <v>5920</v>
      </c>
      <c r="AA838" s="146" t="s">
        <v>45</v>
      </c>
      <c r="AB838" s="147" t="s">
        <v>5868</v>
      </c>
      <c r="AC838" s="146" t="s">
        <v>5073</v>
      </c>
      <c r="AD838" s="146" t="s">
        <v>5074</v>
      </c>
      <c r="AE838" s="146" t="s">
        <v>5075</v>
      </c>
      <c r="AF838" s="146" t="s">
        <v>5076</v>
      </c>
      <c r="AG838" s="146" t="s">
        <v>6228</v>
      </c>
      <c r="AI838" s="5">
        <v>38412</v>
      </c>
      <c r="AJ838" s="5">
        <v>42705</v>
      </c>
    </row>
    <row r="839" spans="1:37" ht="144" x14ac:dyDescent="0.25">
      <c r="A839" s="146">
        <v>1332</v>
      </c>
      <c r="B839" s="146" t="s">
        <v>5054</v>
      </c>
      <c r="C839" s="146" t="s">
        <v>5055</v>
      </c>
      <c r="D839" s="146">
        <v>100</v>
      </c>
      <c r="G839" s="146" t="s">
        <v>307</v>
      </c>
      <c r="H839" s="146" t="s">
        <v>637</v>
      </c>
      <c r="I839" s="146" t="s">
        <v>637</v>
      </c>
      <c r="J839" s="147" t="s">
        <v>5860</v>
      </c>
      <c r="K839" s="146" t="s">
        <v>5032</v>
      </c>
      <c r="L839" s="146" t="s">
        <v>5056</v>
      </c>
      <c r="N839" s="146" t="s">
        <v>8</v>
      </c>
      <c r="O839" s="146" t="s">
        <v>110</v>
      </c>
      <c r="P839" s="146" t="s">
        <v>311</v>
      </c>
      <c r="Q839" s="146" t="b">
        <v>0</v>
      </c>
      <c r="R839" s="146" t="b">
        <v>0</v>
      </c>
      <c r="S839" s="146" t="b">
        <v>0</v>
      </c>
      <c r="T839" s="146" t="b">
        <v>0</v>
      </c>
      <c r="Y839" s="146" t="s">
        <v>121</v>
      </c>
      <c r="Z839" s="147" t="s">
        <v>5873</v>
      </c>
      <c r="AA839" s="146" t="s">
        <v>46</v>
      </c>
      <c r="AB839" s="147" t="s">
        <v>5906</v>
      </c>
      <c r="AC839" s="146" t="s">
        <v>5057</v>
      </c>
      <c r="AD839" s="146" t="s">
        <v>5058</v>
      </c>
      <c r="AE839" s="146" t="s">
        <v>5059</v>
      </c>
      <c r="AF839" s="146" t="s">
        <v>5060</v>
      </c>
      <c r="AG839" s="146" t="s">
        <v>6227</v>
      </c>
      <c r="AI839" s="5">
        <v>38412</v>
      </c>
      <c r="AJ839" s="5">
        <v>42705</v>
      </c>
    </row>
    <row r="840" spans="1:37" ht="96" x14ac:dyDescent="0.25">
      <c r="A840" s="146">
        <v>1372</v>
      </c>
      <c r="B840" s="146" t="s">
        <v>5038</v>
      </c>
      <c r="C840" s="146" t="s">
        <v>5039</v>
      </c>
      <c r="D840" s="146">
        <v>40</v>
      </c>
      <c r="G840" s="146" t="s">
        <v>16</v>
      </c>
      <c r="H840" s="146" t="s">
        <v>17</v>
      </c>
      <c r="I840" s="146" t="s">
        <v>20</v>
      </c>
      <c r="J840" s="147" t="s">
        <v>5861</v>
      </c>
      <c r="K840" s="146" t="s">
        <v>5040</v>
      </c>
      <c r="L840" s="146" t="s">
        <v>5041</v>
      </c>
      <c r="N840" s="146" t="s">
        <v>84</v>
      </c>
      <c r="P840" s="146" t="s">
        <v>20</v>
      </c>
      <c r="Q840" s="146" t="b">
        <v>0</v>
      </c>
      <c r="R840" s="146" t="b">
        <v>0</v>
      </c>
      <c r="S840" s="146" t="b">
        <v>0</v>
      </c>
      <c r="T840" s="146" t="b">
        <v>0</v>
      </c>
      <c r="Y840" s="146" t="s">
        <v>5042</v>
      </c>
      <c r="Z840" s="147" t="s">
        <v>5916</v>
      </c>
      <c r="AB840" s="147" t="s">
        <v>5865</v>
      </c>
      <c r="AC840" s="146" t="s">
        <v>5043</v>
      </c>
      <c r="AD840" s="146" t="s">
        <v>5044</v>
      </c>
      <c r="AE840" s="146" t="s">
        <v>5045</v>
      </c>
      <c r="AF840" s="146" t="s">
        <v>5046</v>
      </c>
      <c r="AG840" s="146" t="s">
        <v>6226</v>
      </c>
      <c r="AH840" s="146" t="s">
        <v>5047</v>
      </c>
      <c r="AI840" s="5">
        <v>38412</v>
      </c>
      <c r="AJ840" s="5">
        <v>42705</v>
      </c>
    </row>
    <row r="841" spans="1:37" ht="96" x14ac:dyDescent="0.25">
      <c r="A841" s="146">
        <v>1291</v>
      </c>
      <c r="B841" s="146" t="s">
        <v>5111</v>
      </c>
      <c r="C841" s="146" t="s">
        <v>5112</v>
      </c>
      <c r="D841" s="146">
        <v>1500</v>
      </c>
      <c r="G841" s="146" t="s">
        <v>68</v>
      </c>
      <c r="H841" s="146" t="s">
        <v>69</v>
      </c>
      <c r="I841" s="146" t="s">
        <v>559</v>
      </c>
      <c r="J841" s="147" t="s">
        <v>5856</v>
      </c>
      <c r="K841" s="146" t="s">
        <v>5113</v>
      </c>
      <c r="L841" s="146" t="s">
        <v>4584</v>
      </c>
      <c r="N841" s="146" t="s">
        <v>8</v>
      </c>
      <c r="O841" s="146" t="s">
        <v>110</v>
      </c>
      <c r="P841" s="146" t="s">
        <v>72</v>
      </c>
      <c r="Q841" s="146" t="b">
        <v>0</v>
      </c>
      <c r="R841" s="146" t="b">
        <v>0</v>
      </c>
      <c r="S841" s="146" t="b">
        <v>0</v>
      </c>
      <c r="T841" s="146" t="b">
        <v>1</v>
      </c>
      <c r="U841" s="146" t="s">
        <v>5114</v>
      </c>
      <c r="V841" s="146" t="s">
        <v>5115</v>
      </c>
      <c r="Z841" s="147" t="s">
        <v>5865</v>
      </c>
      <c r="AB841" s="147" t="s">
        <v>5865</v>
      </c>
      <c r="AC841" s="146" t="s">
        <v>5116</v>
      </c>
      <c r="AD841" s="146" t="s">
        <v>5117</v>
      </c>
      <c r="AE841" s="146" t="s">
        <v>5118</v>
      </c>
      <c r="AF841" s="146" t="s">
        <v>5119</v>
      </c>
      <c r="AG841" s="146" t="s">
        <v>6225</v>
      </c>
      <c r="AH841" s="146" t="s">
        <v>5120</v>
      </c>
      <c r="AI841" s="5">
        <v>38412</v>
      </c>
      <c r="AJ841" s="5">
        <v>42522</v>
      </c>
    </row>
    <row r="842" spans="1:37" ht="264" x14ac:dyDescent="0.25">
      <c r="A842" s="146">
        <v>1269</v>
      </c>
      <c r="B842" s="146" t="s">
        <v>5147</v>
      </c>
      <c r="C842" s="146" t="s">
        <v>5148</v>
      </c>
      <c r="D842" s="146">
        <v>650</v>
      </c>
      <c r="G842" s="146" t="s">
        <v>16</v>
      </c>
      <c r="H842" s="146" t="s">
        <v>388</v>
      </c>
      <c r="I842" s="146" t="s">
        <v>1364</v>
      </c>
      <c r="J842" s="147" t="s">
        <v>5858</v>
      </c>
      <c r="K842" s="146" t="s">
        <v>159</v>
      </c>
      <c r="L842" s="146" t="s">
        <v>5149</v>
      </c>
      <c r="M842" s="146" t="s">
        <v>5150</v>
      </c>
      <c r="N842" s="146" t="s">
        <v>8</v>
      </c>
      <c r="O842" s="146" t="s">
        <v>33</v>
      </c>
      <c r="P842" s="146" t="s">
        <v>20</v>
      </c>
      <c r="Q842" s="146" t="b">
        <v>1</v>
      </c>
      <c r="R842" s="146" t="b">
        <v>1</v>
      </c>
      <c r="S842" s="146" t="b">
        <v>0</v>
      </c>
      <c r="T842" s="146" t="b">
        <v>0</v>
      </c>
      <c r="Z842" s="147"/>
      <c r="AA842" s="146" t="s">
        <v>242</v>
      </c>
      <c r="AB842" s="147" t="s">
        <v>5885</v>
      </c>
      <c r="AC842" s="146" t="s">
        <v>5151</v>
      </c>
      <c r="AD842" s="146" t="s">
        <v>5152</v>
      </c>
      <c r="AE842" s="146" t="s">
        <v>5153</v>
      </c>
      <c r="AF842" s="146" t="s">
        <v>5154</v>
      </c>
      <c r="AG842" s="146" t="s">
        <v>6224</v>
      </c>
      <c r="AH842" s="146" t="s">
        <v>5155</v>
      </c>
      <c r="AI842" s="5">
        <v>38322</v>
      </c>
      <c r="AJ842" s="5">
        <v>42795</v>
      </c>
      <c r="AK842" s="146" t="s">
        <v>6223</v>
      </c>
    </row>
    <row r="843" spans="1:37" ht="384" x14ac:dyDescent="0.25">
      <c r="A843" s="146">
        <v>1280</v>
      </c>
      <c r="B843" s="146" t="s">
        <v>5177</v>
      </c>
      <c r="C843" s="146" t="s">
        <v>5178</v>
      </c>
      <c r="D843" s="146">
        <v>500</v>
      </c>
      <c r="G843" s="146" t="s">
        <v>16</v>
      </c>
      <c r="H843" s="146" t="s">
        <v>17</v>
      </c>
      <c r="I843" s="146" t="s">
        <v>20</v>
      </c>
      <c r="J843" s="147" t="s">
        <v>5861</v>
      </c>
      <c r="K843" s="146" t="s">
        <v>469</v>
      </c>
      <c r="L843" s="146" t="s">
        <v>5179</v>
      </c>
      <c r="N843" s="146" t="s">
        <v>84</v>
      </c>
      <c r="P843" s="146" t="s">
        <v>20</v>
      </c>
      <c r="Q843" s="146" t="b">
        <v>0</v>
      </c>
      <c r="R843" s="146" t="b">
        <v>0</v>
      </c>
      <c r="S843" s="146" t="b">
        <v>0</v>
      </c>
      <c r="T843" s="146" t="b">
        <v>0</v>
      </c>
      <c r="Y843" s="146" t="s">
        <v>5180</v>
      </c>
      <c r="Z843" s="147" t="s">
        <v>5922</v>
      </c>
      <c r="AA843" s="146" t="s">
        <v>45</v>
      </c>
      <c r="AB843" s="147" t="s">
        <v>5868</v>
      </c>
      <c r="AC843" s="146" t="s">
        <v>5181</v>
      </c>
      <c r="AD843" s="146" t="s">
        <v>5182</v>
      </c>
      <c r="AE843" s="146" t="s">
        <v>5183</v>
      </c>
      <c r="AF843" s="146" t="s">
        <v>5184</v>
      </c>
      <c r="AG843" s="146" t="s">
        <v>6222</v>
      </c>
      <c r="AH843" s="146" t="s">
        <v>5185</v>
      </c>
      <c r="AI843" s="5">
        <v>38322</v>
      </c>
      <c r="AJ843" s="5">
        <v>42795</v>
      </c>
    </row>
    <row r="844" spans="1:37" ht="132" x14ac:dyDescent="0.25">
      <c r="A844" s="146">
        <v>1284</v>
      </c>
      <c r="B844" s="146" t="s">
        <v>5171</v>
      </c>
      <c r="C844" s="146" t="s">
        <v>6221</v>
      </c>
      <c r="D844" s="146">
        <v>400</v>
      </c>
      <c r="F844" s="146" t="s">
        <v>4965</v>
      </c>
      <c r="G844" s="146" t="s">
        <v>50</v>
      </c>
      <c r="H844" s="146" t="s">
        <v>81</v>
      </c>
      <c r="I844" s="146" t="s">
        <v>81</v>
      </c>
      <c r="J844" s="147" t="s">
        <v>5858</v>
      </c>
      <c r="K844" s="146" t="s">
        <v>4619</v>
      </c>
      <c r="L844" s="146" t="s">
        <v>5172</v>
      </c>
      <c r="N844" s="146" t="s">
        <v>8</v>
      </c>
      <c r="O844" s="146" t="s">
        <v>110</v>
      </c>
      <c r="P844" s="146" t="s">
        <v>85</v>
      </c>
      <c r="Q844" s="146" t="b">
        <v>0</v>
      </c>
      <c r="R844" s="146" t="b">
        <v>0</v>
      </c>
      <c r="S844" s="146" t="b">
        <v>1</v>
      </c>
      <c r="T844" s="146" t="b">
        <v>0</v>
      </c>
      <c r="W844" s="146">
        <v>125</v>
      </c>
      <c r="X844" s="146">
        <v>7</v>
      </c>
      <c r="Z844" s="147" t="s">
        <v>5865</v>
      </c>
      <c r="AB844" s="147" t="s">
        <v>5865</v>
      </c>
      <c r="AC844" s="146" t="s">
        <v>5173</v>
      </c>
      <c r="AD844" s="146" t="s">
        <v>5174</v>
      </c>
      <c r="AE844" s="146" t="s">
        <v>5175</v>
      </c>
      <c r="AF844" s="146" t="s">
        <v>5176</v>
      </c>
      <c r="AG844" s="146" t="s">
        <v>6220</v>
      </c>
      <c r="AI844" s="5">
        <v>38322</v>
      </c>
      <c r="AJ844" s="5">
        <v>42795</v>
      </c>
      <c r="AK844" s="146" t="s">
        <v>6131</v>
      </c>
    </row>
    <row r="845" spans="1:37" ht="228" x14ac:dyDescent="0.25">
      <c r="A845" s="146">
        <v>1256</v>
      </c>
      <c r="B845" s="146" t="s">
        <v>5121</v>
      </c>
      <c r="C845" s="146" t="s">
        <v>5122</v>
      </c>
      <c r="D845" s="146">
        <v>69</v>
      </c>
      <c r="G845" s="146" t="s">
        <v>50</v>
      </c>
      <c r="H845" s="146" t="s">
        <v>51</v>
      </c>
      <c r="I845" s="146" t="s">
        <v>52</v>
      </c>
      <c r="J845" s="147" t="s">
        <v>5856</v>
      </c>
      <c r="K845" s="146" t="s">
        <v>1568</v>
      </c>
      <c r="L845" s="146" t="s">
        <v>5123</v>
      </c>
      <c r="N845" s="146" t="s">
        <v>1509</v>
      </c>
      <c r="P845" s="146" t="s">
        <v>55</v>
      </c>
      <c r="Q845" s="146" t="b">
        <v>1</v>
      </c>
      <c r="R845" s="146" t="b">
        <v>0</v>
      </c>
      <c r="S845" s="146" t="b">
        <v>0</v>
      </c>
      <c r="T845" s="146" t="b">
        <v>0</v>
      </c>
      <c r="Z845" s="147" t="s">
        <v>5865</v>
      </c>
      <c r="AB845" s="147" t="s">
        <v>5865</v>
      </c>
      <c r="AG845" s="146" t="s">
        <v>6219</v>
      </c>
      <c r="AI845" s="5">
        <v>38322</v>
      </c>
      <c r="AJ845" s="5">
        <v>42795</v>
      </c>
    </row>
    <row r="846" spans="1:37" ht="108" x14ac:dyDescent="0.25">
      <c r="A846" s="146">
        <v>1230</v>
      </c>
      <c r="B846" s="146" t="s">
        <v>5186</v>
      </c>
      <c r="C846" s="146" t="s">
        <v>5187</v>
      </c>
      <c r="D846" s="146">
        <v>57</v>
      </c>
      <c r="G846" s="146" t="s">
        <v>307</v>
      </c>
      <c r="H846" s="146" t="s">
        <v>637</v>
      </c>
      <c r="I846" s="146" t="s">
        <v>637</v>
      </c>
      <c r="J846" s="147" t="s">
        <v>5860</v>
      </c>
      <c r="K846" s="146" t="s">
        <v>5188</v>
      </c>
      <c r="L846" s="146" t="s">
        <v>5189</v>
      </c>
      <c r="N846" s="146" t="s">
        <v>1509</v>
      </c>
      <c r="P846" s="146" t="s">
        <v>311</v>
      </c>
      <c r="Q846" s="146" t="b">
        <v>0</v>
      </c>
      <c r="R846" s="146" t="b">
        <v>0</v>
      </c>
      <c r="S846" s="146" t="b">
        <v>0</v>
      </c>
      <c r="T846" s="146" t="b">
        <v>0</v>
      </c>
      <c r="Z846" s="147" t="s">
        <v>5865</v>
      </c>
      <c r="AB846" s="147" t="s">
        <v>5865</v>
      </c>
      <c r="AC846" s="146" t="s">
        <v>5190</v>
      </c>
      <c r="AD846" s="146" t="s">
        <v>5191</v>
      </c>
      <c r="AE846" s="146" t="s">
        <v>5192</v>
      </c>
      <c r="AF846" s="146" t="s">
        <v>5193</v>
      </c>
      <c r="AG846" s="146" t="s">
        <v>6218</v>
      </c>
      <c r="AH846" s="146" t="s">
        <v>5194</v>
      </c>
      <c r="AI846" s="5">
        <v>38322</v>
      </c>
      <c r="AJ846" s="5">
        <v>42795</v>
      </c>
    </row>
    <row r="847" spans="1:37" ht="384" x14ac:dyDescent="0.25">
      <c r="A847" s="146">
        <v>1237</v>
      </c>
      <c r="B847" s="146" t="s">
        <v>5127</v>
      </c>
      <c r="C847" s="146" t="s">
        <v>5128</v>
      </c>
      <c r="D847" s="146">
        <v>250</v>
      </c>
      <c r="G847" s="146" t="s">
        <v>16</v>
      </c>
      <c r="H847" s="146" t="s">
        <v>17</v>
      </c>
      <c r="I847" s="146" t="s">
        <v>16</v>
      </c>
      <c r="J847" s="147" t="s">
        <v>5856</v>
      </c>
      <c r="K847" s="146" t="s">
        <v>430</v>
      </c>
      <c r="L847" s="146" t="s">
        <v>5129</v>
      </c>
      <c r="M847" s="146" t="s">
        <v>3355</v>
      </c>
      <c r="N847" s="146" t="s">
        <v>84</v>
      </c>
      <c r="P847" s="146" t="s">
        <v>20</v>
      </c>
      <c r="Q847" s="146" t="b">
        <v>1</v>
      </c>
      <c r="R847" s="146" t="b">
        <v>0</v>
      </c>
      <c r="S847" s="146" t="b">
        <v>0</v>
      </c>
      <c r="T847" s="146" t="b">
        <v>0</v>
      </c>
      <c r="Y847" s="146" t="s">
        <v>5130</v>
      </c>
      <c r="Z847" s="147" t="s">
        <v>5921</v>
      </c>
      <c r="AA847" s="146" t="s">
        <v>143</v>
      </c>
      <c r="AB847" s="147" t="s">
        <v>5868</v>
      </c>
      <c r="AC847" s="146" t="s">
        <v>5131</v>
      </c>
      <c r="AD847" s="146" t="s">
        <v>5132</v>
      </c>
      <c r="AE847" s="146" t="s">
        <v>5133</v>
      </c>
      <c r="AF847" s="146" t="s">
        <v>5134</v>
      </c>
      <c r="AG847" s="146" t="s">
        <v>6217</v>
      </c>
      <c r="AH847" s="146" t="s">
        <v>5135</v>
      </c>
      <c r="AI847" s="5">
        <v>38322</v>
      </c>
      <c r="AJ847" s="5">
        <v>42795</v>
      </c>
    </row>
    <row r="848" spans="1:37" ht="288" x14ac:dyDescent="0.25">
      <c r="A848" s="146">
        <v>1220</v>
      </c>
      <c r="B848" s="146" t="s">
        <v>5136</v>
      </c>
      <c r="C848" s="146" t="s">
        <v>5137</v>
      </c>
      <c r="D848" s="146">
        <v>900</v>
      </c>
      <c r="G848" s="146" t="s">
        <v>68</v>
      </c>
      <c r="H848" s="146" t="s">
        <v>69</v>
      </c>
      <c r="I848" s="146" t="s">
        <v>5138</v>
      </c>
      <c r="J848" s="147" t="s">
        <v>5862</v>
      </c>
      <c r="K848" s="146" t="s">
        <v>5139</v>
      </c>
      <c r="L848" s="146" t="s">
        <v>5140</v>
      </c>
      <c r="N848" s="146" t="s">
        <v>84</v>
      </c>
      <c r="P848" s="146" t="s">
        <v>72</v>
      </c>
      <c r="Q848" s="146" t="b">
        <v>0</v>
      </c>
      <c r="R848" s="146" t="b">
        <v>0</v>
      </c>
      <c r="S848" s="146" t="b">
        <v>0</v>
      </c>
      <c r="T848" s="146" t="b">
        <v>0</v>
      </c>
      <c r="Y848" s="146" t="s">
        <v>5141</v>
      </c>
      <c r="Z848" s="171" t="s">
        <v>5920</v>
      </c>
      <c r="AA848" s="146" t="s">
        <v>45</v>
      </c>
      <c r="AB848" s="147" t="s">
        <v>5868</v>
      </c>
      <c r="AC848" s="146" t="s">
        <v>5142</v>
      </c>
      <c r="AD848" s="146" t="s">
        <v>5143</v>
      </c>
      <c r="AE848" s="146" t="s">
        <v>5144</v>
      </c>
      <c r="AF848" s="146" t="s">
        <v>5145</v>
      </c>
      <c r="AG848" s="146" t="s">
        <v>6216</v>
      </c>
      <c r="AH848" s="146" t="s">
        <v>5146</v>
      </c>
      <c r="AI848" s="5">
        <v>38322</v>
      </c>
      <c r="AJ848" s="5">
        <v>42705</v>
      </c>
    </row>
    <row r="849" spans="1:37" ht="168" x14ac:dyDescent="0.25">
      <c r="A849" s="146">
        <v>1281</v>
      </c>
      <c r="B849" s="146" t="s">
        <v>5165</v>
      </c>
      <c r="C849" s="146" t="s">
        <v>5166</v>
      </c>
      <c r="D849" s="146">
        <v>30</v>
      </c>
      <c r="G849" s="146" t="s">
        <v>68</v>
      </c>
      <c r="H849" s="146" t="s">
        <v>108</v>
      </c>
      <c r="I849" s="146" t="s">
        <v>108</v>
      </c>
      <c r="J849" s="147" t="s">
        <v>5861</v>
      </c>
      <c r="K849" s="146" t="s">
        <v>653</v>
      </c>
      <c r="L849" s="146" t="s">
        <v>4572</v>
      </c>
      <c r="N849" s="146" t="s">
        <v>8</v>
      </c>
      <c r="O849" s="146" t="s">
        <v>110</v>
      </c>
      <c r="P849" s="146" t="s">
        <v>20</v>
      </c>
      <c r="Q849" s="146" t="b">
        <v>0</v>
      </c>
      <c r="R849" s="146" t="b">
        <v>0</v>
      </c>
      <c r="S849" s="146" t="b">
        <v>0</v>
      </c>
      <c r="T849" s="146" t="b">
        <v>0</v>
      </c>
      <c r="Z849" s="147" t="s">
        <v>5865</v>
      </c>
      <c r="AB849" s="147" t="s">
        <v>5865</v>
      </c>
      <c r="AC849" s="146" t="s">
        <v>5167</v>
      </c>
      <c r="AD849" s="146" t="s">
        <v>5168</v>
      </c>
      <c r="AE849" s="146" t="s">
        <v>5169</v>
      </c>
      <c r="AF849" s="146" t="s">
        <v>5170</v>
      </c>
      <c r="AG849" s="146" t="s">
        <v>6215</v>
      </c>
      <c r="AI849" s="5">
        <v>38322</v>
      </c>
      <c r="AJ849" s="5">
        <v>42705</v>
      </c>
    </row>
    <row r="850" spans="1:37" ht="180" x14ac:dyDescent="0.25">
      <c r="A850" s="146">
        <v>1243</v>
      </c>
      <c r="B850" s="146" t="s">
        <v>5124</v>
      </c>
      <c r="C850" s="146" t="s">
        <v>5125</v>
      </c>
      <c r="D850" s="146">
        <v>400</v>
      </c>
      <c r="G850" s="146" t="s">
        <v>16</v>
      </c>
      <c r="H850" s="146" t="s">
        <v>17</v>
      </c>
      <c r="I850" s="146" t="s">
        <v>20</v>
      </c>
      <c r="J850" s="147" t="s">
        <v>5856</v>
      </c>
      <c r="K850" s="146" t="s">
        <v>2970</v>
      </c>
      <c r="L850" s="146" t="s">
        <v>5126</v>
      </c>
      <c r="N850" s="146" t="s">
        <v>8</v>
      </c>
      <c r="O850" s="146" t="s">
        <v>110</v>
      </c>
      <c r="P850" s="146" t="s">
        <v>20</v>
      </c>
      <c r="Q850" s="146" t="b">
        <v>0</v>
      </c>
      <c r="R850" s="146" t="b">
        <v>0</v>
      </c>
      <c r="S850" s="146" t="b">
        <v>0</v>
      </c>
      <c r="T850" s="146" t="b">
        <v>0</v>
      </c>
      <c r="Z850" s="147" t="s">
        <v>5865</v>
      </c>
      <c r="AB850" s="147" t="s">
        <v>5865</v>
      </c>
      <c r="AG850" s="146" t="s">
        <v>6214</v>
      </c>
      <c r="AI850" s="5">
        <v>38322</v>
      </c>
      <c r="AJ850" s="5">
        <v>42705</v>
      </c>
    </row>
    <row r="851" spans="1:37" ht="132" x14ac:dyDescent="0.25">
      <c r="A851" s="146">
        <v>1258</v>
      </c>
      <c r="B851" s="146" t="s">
        <v>5156</v>
      </c>
      <c r="C851" s="146" t="s">
        <v>5157</v>
      </c>
      <c r="D851" s="146">
        <v>60</v>
      </c>
      <c r="G851" s="146" t="s">
        <v>16</v>
      </c>
      <c r="H851" s="146" t="s">
        <v>17</v>
      </c>
      <c r="I851" s="146" t="s">
        <v>135</v>
      </c>
      <c r="J851" s="147" t="s">
        <v>5858</v>
      </c>
      <c r="K851" s="146" t="s">
        <v>3882</v>
      </c>
      <c r="L851" s="146" t="s">
        <v>5158</v>
      </c>
      <c r="M851" s="146" t="s">
        <v>5159</v>
      </c>
      <c r="N851" s="146" t="s">
        <v>84</v>
      </c>
      <c r="P851" s="146" t="s">
        <v>20</v>
      </c>
      <c r="Q851" s="146" t="b">
        <v>0</v>
      </c>
      <c r="R851" s="146" t="b">
        <v>0</v>
      </c>
      <c r="S851" s="146" t="b">
        <v>0</v>
      </c>
      <c r="T851" s="146" t="b">
        <v>0</v>
      </c>
      <c r="Y851" s="146" t="s">
        <v>5160</v>
      </c>
      <c r="Z851" s="147" t="s">
        <v>5907</v>
      </c>
      <c r="AA851" s="146" t="s">
        <v>64</v>
      </c>
      <c r="AB851" s="147" t="s">
        <v>5870</v>
      </c>
      <c r="AC851" s="146" t="s">
        <v>5161</v>
      </c>
      <c r="AD851" s="146" t="s">
        <v>5162</v>
      </c>
      <c r="AE851" s="146" t="s">
        <v>5163</v>
      </c>
      <c r="AF851" s="146" t="s">
        <v>5164</v>
      </c>
      <c r="AG851" s="146" t="s">
        <v>6213</v>
      </c>
      <c r="AI851" s="5">
        <v>38322</v>
      </c>
      <c r="AJ851" s="5">
        <v>42705</v>
      </c>
    </row>
    <row r="852" spans="1:37" ht="96" x14ac:dyDescent="0.25">
      <c r="A852" s="146">
        <v>1227</v>
      </c>
      <c r="B852" s="146" t="s">
        <v>5195</v>
      </c>
      <c r="C852" s="146" t="s">
        <v>5196</v>
      </c>
      <c r="D852" s="146">
        <v>40</v>
      </c>
      <c r="G852" s="146" t="s">
        <v>68</v>
      </c>
      <c r="H852" s="146" t="s">
        <v>108</v>
      </c>
      <c r="I852" s="146" t="s">
        <v>108</v>
      </c>
      <c r="J852" s="147" t="s">
        <v>5857</v>
      </c>
      <c r="K852" s="146" t="s">
        <v>5197</v>
      </c>
      <c r="L852" s="146" t="s">
        <v>5198</v>
      </c>
      <c r="N852" s="146" t="s">
        <v>8</v>
      </c>
      <c r="P852" s="146" t="s">
        <v>20</v>
      </c>
      <c r="Q852" s="146" t="b">
        <v>0</v>
      </c>
      <c r="R852" s="146" t="b">
        <v>0</v>
      </c>
      <c r="S852" s="146" t="b">
        <v>0</v>
      </c>
      <c r="T852" s="146" t="b">
        <v>0</v>
      </c>
      <c r="Y852" s="146" t="s">
        <v>121</v>
      </c>
      <c r="Z852" s="147" t="s">
        <v>5873</v>
      </c>
      <c r="AA852" s="146" t="s">
        <v>1264</v>
      </c>
      <c r="AB852" s="147" t="s">
        <v>5947</v>
      </c>
      <c r="AC852" s="146" t="s">
        <v>5199</v>
      </c>
      <c r="AD852" s="146" t="s">
        <v>5200</v>
      </c>
      <c r="AE852" s="146" t="s">
        <v>5201</v>
      </c>
      <c r="AF852" s="146" t="s">
        <v>5202</v>
      </c>
      <c r="AG852" s="146" t="s">
        <v>6212</v>
      </c>
      <c r="AI852" s="5">
        <v>38322</v>
      </c>
      <c r="AJ852" s="5">
        <v>42614</v>
      </c>
    </row>
    <row r="853" spans="1:37" ht="96" x14ac:dyDescent="0.25">
      <c r="A853" s="146">
        <v>1260</v>
      </c>
      <c r="B853" s="146" t="s">
        <v>5203</v>
      </c>
      <c r="C853" s="146" t="s">
        <v>5204</v>
      </c>
      <c r="D853" s="146">
        <v>65</v>
      </c>
      <c r="G853" s="146" t="s">
        <v>68</v>
      </c>
      <c r="H853" s="146" t="s">
        <v>108</v>
      </c>
      <c r="I853" s="146" t="s">
        <v>3424</v>
      </c>
      <c r="J853" s="147" t="s">
        <v>5861</v>
      </c>
      <c r="K853" s="146" t="s">
        <v>469</v>
      </c>
      <c r="L853" s="146" t="s">
        <v>1944</v>
      </c>
      <c r="M853" s="146" t="s">
        <v>5205</v>
      </c>
      <c r="N853" s="146" t="s">
        <v>8</v>
      </c>
      <c r="O853" s="146" t="s">
        <v>110</v>
      </c>
      <c r="P853" s="146" t="s">
        <v>20</v>
      </c>
      <c r="Q853" s="146" t="b">
        <v>0</v>
      </c>
      <c r="R853" s="146" t="b">
        <v>0</v>
      </c>
      <c r="S853" s="146" t="b">
        <v>0</v>
      </c>
      <c r="T853" s="146" t="b">
        <v>0</v>
      </c>
      <c r="W853" s="146">
        <v>720</v>
      </c>
      <c r="X853" s="146">
        <v>300</v>
      </c>
      <c r="Z853" s="147" t="s">
        <v>5865</v>
      </c>
      <c r="AB853" s="147" t="s">
        <v>5865</v>
      </c>
      <c r="AC853" s="146" t="s">
        <v>5206</v>
      </c>
      <c r="AD853" s="146" t="s">
        <v>5207</v>
      </c>
      <c r="AE853" s="146" t="s">
        <v>5208</v>
      </c>
      <c r="AF853" s="146" t="s">
        <v>5209</v>
      </c>
      <c r="AG853" s="146" t="s">
        <v>6211</v>
      </c>
      <c r="AI853" s="5">
        <v>38322</v>
      </c>
      <c r="AJ853" s="5">
        <v>42614</v>
      </c>
    </row>
    <row r="854" spans="1:37" ht="180" x14ac:dyDescent="0.25">
      <c r="A854" s="146">
        <v>1162</v>
      </c>
      <c r="B854" s="146" t="s">
        <v>5216</v>
      </c>
      <c r="C854" s="146" t="s">
        <v>5217</v>
      </c>
      <c r="D854" s="146">
        <v>106</v>
      </c>
      <c r="G854" s="146" t="s">
        <v>3</v>
      </c>
      <c r="H854" s="146" t="s">
        <v>4</v>
      </c>
      <c r="I854" s="146" t="s">
        <v>5</v>
      </c>
      <c r="J854" s="147" t="s">
        <v>5856</v>
      </c>
      <c r="K854" s="146" t="s">
        <v>497</v>
      </c>
      <c r="L854" s="146" t="s">
        <v>5218</v>
      </c>
      <c r="N854" s="146" t="s">
        <v>8</v>
      </c>
      <c r="O854" s="146" t="s">
        <v>9</v>
      </c>
      <c r="P854" s="146" t="s">
        <v>10</v>
      </c>
      <c r="Q854" s="146" t="b">
        <v>1</v>
      </c>
      <c r="R854" s="146" t="b">
        <v>1</v>
      </c>
      <c r="S854" s="146" t="b">
        <v>0</v>
      </c>
      <c r="T854" s="146" t="b">
        <v>0</v>
      </c>
      <c r="Y854" s="146" t="s">
        <v>56</v>
      </c>
      <c r="Z854" s="171" t="s">
        <v>5869</v>
      </c>
      <c r="AA854" s="146" t="s">
        <v>877</v>
      </c>
      <c r="AB854" s="147" t="s">
        <v>5946</v>
      </c>
      <c r="AC854" s="146" t="s">
        <v>5219</v>
      </c>
      <c r="AD854" s="146" t="s">
        <v>5220</v>
      </c>
      <c r="AE854" s="146" t="s">
        <v>5221</v>
      </c>
      <c r="AF854" s="146" t="s">
        <v>5222</v>
      </c>
      <c r="AG854" s="146" t="s">
        <v>6210</v>
      </c>
      <c r="AI854" s="5">
        <v>38231</v>
      </c>
      <c r="AJ854" s="5">
        <v>42795</v>
      </c>
    </row>
    <row r="855" spans="1:37" ht="96" x14ac:dyDescent="0.25">
      <c r="A855" s="146">
        <v>1206</v>
      </c>
      <c r="B855" s="146" t="s">
        <v>5210</v>
      </c>
      <c r="C855" s="146" t="s">
        <v>5211</v>
      </c>
      <c r="D855" s="146">
        <v>400</v>
      </c>
      <c r="F855" s="146" t="s">
        <v>4895</v>
      </c>
      <c r="G855" s="146" t="s">
        <v>50</v>
      </c>
      <c r="H855" s="146" t="s">
        <v>81</v>
      </c>
      <c r="I855" s="146" t="s">
        <v>81</v>
      </c>
      <c r="J855" s="147" t="s">
        <v>5856</v>
      </c>
      <c r="K855" s="146" t="s">
        <v>5212</v>
      </c>
      <c r="L855" s="146" t="s">
        <v>5213</v>
      </c>
      <c r="N855" s="146" t="s">
        <v>1509</v>
      </c>
      <c r="P855" s="146" t="s">
        <v>85</v>
      </c>
      <c r="Q855" s="146" t="b">
        <v>0</v>
      </c>
      <c r="R855" s="146" t="b">
        <v>0</v>
      </c>
      <c r="S855" s="146" t="b">
        <v>1</v>
      </c>
      <c r="T855" s="146" t="b">
        <v>0</v>
      </c>
      <c r="Z855" s="147" t="s">
        <v>5865</v>
      </c>
      <c r="AB855" s="147" t="s">
        <v>5865</v>
      </c>
      <c r="AC855" s="146" t="s">
        <v>5214</v>
      </c>
      <c r="AD855" s="146" t="s">
        <v>4011</v>
      </c>
      <c r="AE855" s="146" t="s">
        <v>5215</v>
      </c>
      <c r="AF855" s="146" t="s">
        <v>4013</v>
      </c>
      <c r="AG855" s="146" t="s">
        <v>6209</v>
      </c>
      <c r="AI855" s="5">
        <v>38231</v>
      </c>
      <c r="AJ855" s="5">
        <v>42795</v>
      </c>
    </row>
    <row r="856" spans="1:37" ht="240" x14ac:dyDescent="0.25">
      <c r="A856" s="146">
        <v>1204</v>
      </c>
      <c r="B856" s="146" t="s">
        <v>5223</v>
      </c>
      <c r="C856" s="146" t="s">
        <v>5224</v>
      </c>
      <c r="D856" s="146">
        <v>350</v>
      </c>
      <c r="G856" s="146" t="s">
        <v>68</v>
      </c>
      <c r="H856" s="146" t="s">
        <v>880</v>
      </c>
      <c r="I856" s="146" t="s">
        <v>1160</v>
      </c>
      <c r="J856" s="147" t="s">
        <v>5858</v>
      </c>
      <c r="K856" s="146" t="s">
        <v>241</v>
      </c>
      <c r="L856" s="146" t="s">
        <v>5225</v>
      </c>
      <c r="N856" s="146" t="s">
        <v>84</v>
      </c>
      <c r="P856" s="146" t="s">
        <v>20</v>
      </c>
      <c r="Q856" s="146" t="b">
        <v>0</v>
      </c>
      <c r="R856" s="146" t="b">
        <v>1</v>
      </c>
      <c r="S856" s="146" t="b">
        <v>0</v>
      </c>
      <c r="T856" s="146" t="b">
        <v>0</v>
      </c>
      <c r="W856" s="146">
        <v>300</v>
      </c>
      <c r="Y856" s="146" t="s">
        <v>5226</v>
      </c>
      <c r="Z856" s="147" t="s">
        <v>5907</v>
      </c>
      <c r="AA856" s="146" t="s">
        <v>45</v>
      </c>
      <c r="AB856" s="147" t="s">
        <v>5868</v>
      </c>
      <c r="AC856" s="146" t="s">
        <v>5227</v>
      </c>
      <c r="AD856" s="146" t="s">
        <v>5228</v>
      </c>
      <c r="AE856" s="146" t="s">
        <v>5229</v>
      </c>
      <c r="AF856" s="146" t="s">
        <v>5230</v>
      </c>
      <c r="AG856" s="146" t="s">
        <v>6208</v>
      </c>
      <c r="AH856" s="146" t="s">
        <v>5231</v>
      </c>
      <c r="AI856" s="5">
        <v>38231</v>
      </c>
      <c r="AJ856" s="5">
        <v>42795</v>
      </c>
    </row>
    <row r="857" spans="1:37" ht="156" x14ac:dyDescent="0.25">
      <c r="A857" s="146">
        <v>1192</v>
      </c>
      <c r="B857" s="146" t="s">
        <v>5232</v>
      </c>
      <c r="C857" s="146" t="s">
        <v>5233</v>
      </c>
      <c r="D857" s="146">
        <v>85</v>
      </c>
      <c r="G857" s="146" t="s">
        <v>68</v>
      </c>
      <c r="H857" s="146" t="s">
        <v>108</v>
      </c>
      <c r="I857" s="146" t="s">
        <v>3424</v>
      </c>
      <c r="J857" s="147" t="s">
        <v>5856</v>
      </c>
      <c r="K857" s="146" t="s">
        <v>3369</v>
      </c>
      <c r="L857" s="146" t="s">
        <v>5234</v>
      </c>
      <c r="M857" s="146" t="s">
        <v>5235</v>
      </c>
      <c r="N857" s="146" t="s">
        <v>84</v>
      </c>
      <c r="P857" s="146" t="s">
        <v>20</v>
      </c>
      <c r="Q857" s="146" t="b">
        <v>0</v>
      </c>
      <c r="R857" s="146" t="b">
        <v>0</v>
      </c>
      <c r="S857" s="146" t="b">
        <v>0</v>
      </c>
      <c r="T857" s="146" t="b">
        <v>0</v>
      </c>
      <c r="Y857" s="146" t="s">
        <v>5236</v>
      </c>
      <c r="Z857" s="147" t="s">
        <v>5914</v>
      </c>
      <c r="AA857" s="183" t="s">
        <v>56</v>
      </c>
      <c r="AB857" s="147" t="s">
        <v>5869</v>
      </c>
      <c r="AC857" s="146" t="s">
        <v>5237</v>
      </c>
      <c r="AD857" s="146" t="s">
        <v>5238</v>
      </c>
      <c r="AE857" s="146" t="s">
        <v>5239</v>
      </c>
      <c r="AF857" s="146" t="s">
        <v>5240</v>
      </c>
      <c r="AG857" s="146" t="s">
        <v>6207</v>
      </c>
      <c r="AH857" s="146" t="s">
        <v>5241</v>
      </c>
      <c r="AI857" s="5">
        <v>38231</v>
      </c>
      <c r="AJ857" s="5">
        <v>42705</v>
      </c>
    </row>
    <row r="858" spans="1:37" ht="288" x14ac:dyDescent="0.25">
      <c r="A858" s="146">
        <v>1114</v>
      </c>
      <c r="B858" s="146" t="s">
        <v>5242</v>
      </c>
      <c r="C858" s="146" t="s">
        <v>5243</v>
      </c>
      <c r="D858" s="146">
        <v>4500</v>
      </c>
      <c r="F858" s="146" t="s">
        <v>5244</v>
      </c>
      <c r="G858" s="146" t="s">
        <v>307</v>
      </c>
      <c r="H858" s="146" t="s">
        <v>308</v>
      </c>
      <c r="I858" s="146" t="s">
        <v>344</v>
      </c>
      <c r="J858" s="147" t="s">
        <v>5859</v>
      </c>
      <c r="K858" s="146" t="s">
        <v>1155</v>
      </c>
      <c r="L858" s="146" t="s">
        <v>5245</v>
      </c>
      <c r="N858" s="146" t="s">
        <v>8</v>
      </c>
      <c r="O858" s="146" t="s">
        <v>110</v>
      </c>
      <c r="P858" s="146" t="s">
        <v>311</v>
      </c>
      <c r="Q858" s="146" t="b">
        <v>0</v>
      </c>
      <c r="R858" s="146" t="b">
        <v>0</v>
      </c>
      <c r="S858" s="146" t="b">
        <v>0</v>
      </c>
      <c r="T858" s="146" t="b">
        <v>1</v>
      </c>
      <c r="U858" s="146" t="s">
        <v>3106</v>
      </c>
      <c r="V858" s="146" t="s">
        <v>5246</v>
      </c>
      <c r="W858" s="146">
        <v>3000</v>
      </c>
      <c r="X858" s="146">
        <v>50</v>
      </c>
      <c r="Z858" s="147" t="s">
        <v>5865</v>
      </c>
      <c r="AB858" s="147" t="s">
        <v>5865</v>
      </c>
      <c r="AC858" s="146" t="s">
        <v>5247</v>
      </c>
      <c r="AD858" s="146" t="s">
        <v>5248</v>
      </c>
      <c r="AE858" s="146" t="s">
        <v>5249</v>
      </c>
      <c r="AF858" s="146" t="s">
        <v>5250</v>
      </c>
      <c r="AG858" s="146" t="s">
        <v>6203</v>
      </c>
      <c r="AH858" s="146" t="s">
        <v>6206</v>
      </c>
      <c r="AI858" s="5">
        <v>38142</v>
      </c>
      <c r="AJ858" s="5">
        <v>42795</v>
      </c>
      <c r="AK858" s="146" t="s">
        <v>6205</v>
      </c>
    </row>
    <row r="859" spans="1:37" ht="96" x14ac:dyDescent="0.25">
      <c r="A859" s="146">
        <v>1125</v>
      </c>
      <c r="B859" s="146" t="s">
        <v>6204</v>
      </c>
      <c r="C859" s="146" t="s">
        <v>5251</v>
      </c>
      <c r="D859" s="146">
        <v>1300</v>
      </c>
      <c r="F859" s="146" t="s">
        <v>5244</v>
      </c>
      <c r="G859" s="146" t="s">
        <v>307</v>
      </c>
      <c r="H859" s="146" t="s">
        <v>308</v>
      </c>
      <c r="I859" s="146" t="s">
        <v>807</v>
      </c>
      <c r="J859" s="147" t="s">
        <v>5859</v>
      </c>
      <c r="K859" s="146" t="s">
        <v>1155</v>
      </c>
      <c r="L859" s="146" t="s">
        <v>5245</v>
      </c>
      <c r="N859" s="146" t="s">
        <v>8</v>
      </c>
      <c r="O859" s="146" t="s">
        <v>147</v>
      </c>
      <c r="P859" s="146" t="s">
        <v>55</v>
      </c>
      <c r="Q859" s="146" t="b">
        <v>0</v>
      </c>
      <c r="R859" s="146" t="b">
        <v>0</v>
      </c>
      <c r="S859" s="146" t="b">
        <v>0</v>
      </c>
      <c r="T859" s="146" t="b">
        <v>1</v>
      </c>
      <c r="U859" s="146" t="s">
        <v>5252</v>
      </c>
      <c r="V859" s="146" t="s">
        <v>5253</v>
      </c>
      <c r="W859" s="146">
        <v>1500</v>
      </c>
      <c r="Z859" s="147" t="s">
        <v>5865</v>
      </c>
      <c r="AB859" s="147" t="s">
        <v>5865</v>
      </c>
      <c r="AG859" s="146" t="s">
        <v>6203</v>
      </c>
      <c r="AH859" s="146" t="s">
        <v>6202</v>
      </c>
      <c r="AI859" s="5">
        <v>38142</v>
      </c>
      <c r="AJ859" s="5">
        <v>42795</v>
      </c>
      <c r="AK859" s="146" t="s">
        <v>6201</v>
      </c>
    </row>
    <row r="860" spans="1:37" ht="108" x14ac:dyDescent="0.25">
      <c r="A860" s="146">
        <v>1124</v>
      </c>
      <c r="B860" s="146" t="s">
        <v>5254</v>
      </c>
      <c r="C860" s="146" t="s">
        <v>5255</v>
      </c>
      <c r="D860" s="146">
        <v>100</v>
      </c>
      <c r="G860" s="146" t="s">
        <v>307</v>
      </c>
      <c r="H860" s="146" t="s">
        <v>637</v>
      </c>
      <c r="I860" s="146" t="s">
        <v>637</v>
      </c>
      <c r="J860" s="147" t="s">
        <v>5861</v>
      </c>
      <c r="K860" s="146" t="s">
        <v>3351</v>
      </c>
      <c r="L860" s="146" t="s">
        <v>5256</v>
      </c>
      <c r="N860" s="146" t="s">
        <v>8</v>
      </c>
      <c r="O860" s="146" t="s">
        <v>110</v>
      </c>
      <c r="P860" s="146" t="s">
        <v>311</v>
      </c>
      <c r="Q860" s="146" t="b">
        <v>0</v>
      </c>
      <c r="R860" s="146" t="b">
        <v>0</v>
      </c>
      <c r="S860" s="146" t="b">
        <v>0</v>
      </c>
      <c r="T860" s="146" t="b">
        <v>0</v>
      </c>
      <c r="Z860" s="147" t="s">
        <v>5865</v>
      </c>
      <c r="AB860" s="147" t="s">
        <v>5865</v>
      </c>
      <c r="AC860" s="146" t="s">
        <v>5257</v>
      </c>
      <c r="AD860" s="146" t="s">
        <v>5258</v>
      </c>
      <c r="AE860" s="146" t="s">
        <v>5259</v>
      </c>
      <c r="AF860" s="146" t="s">
        <v>5260</v>
      </c>
      <c r="AG860" s="146" t="s">
        <v>6200</v>
      </c>
      <c r="AH860" s="146" t="s">
        <v>5261</v>
      </c>
      <c r="AI860" s="5">
        <v>38142</v>
      </c>
      <c r="AJ860" s="5">
        <v>42522</v>
      </c>
    </row>
    <row r="861" spans="1:37" ht="372" x14ac:dyDescent="0.25">
      <c r="A861" s="146">
        <v>1197</v>
      </c>
      <c r="B861" s="146" t="s">
        <v>5270</v>
      </c>
      <c r="C861" s="146" t="s">
        <v>6199</v>
      </c>
      <c r="D861" s="146">
        <v>4500</v>
      </c>
      <c r="F861" s="146" t="s">
        <v>827</v>
      </c>
      <c r="G861" s="146" t="s">
        <v>307</v>
      </c>
      <c r="H861" s="146" t="s">
        <v>308</v>
      </c>
      <c r="I861" s="146" t="s">
        <v>548</v>
      </c>
      <c r="J861" s="147" t="s">
        <v>5857</v>
      </c>
      <c r="K861" s="146" t="s">
        <v>5271</v>
      </c>
      <c r="L861" s="146" t="s">
        <v>2064</v>
      </c>
      <c r="N861" s="146" t="s">
        <v>8</v>
      </c>
      <c r="O861" s="146" t="s">
        <v>110</v>
      </c>
      <c r="P861" s="146" t="s">
        <v>55</v>
      </c>
      <c r="Q861" s="146" t="b">
        <v>0</v>
      </c>
      <c r="R861" s="146" t="b">
        <v>0</v>
      </c>
      <c r="S861" s="146" t="b">
        <v>0</v>
      </c>
      <c r="T861" s="146" t="b">
        <v>0</v>
      </c>
      <c r="W861" s="146">
        <v>15000</v>
      </c>
      <c r="Y861" s="146" t="s">
        <v>262</v>
      </c>
      <c r="Z861" s="147" t="s">
        <v>5869</v>
      </c>
      <c r="AA861" s="146" t="s">
        <v>48</v>
      </c>
      <c r="AB861" s="147" t="s">
        <v>5906</v>
      </c>
      <c r="AG861" s="146" t="s">
        <v>6198</v>
      </c>
      <c r="AH861" s="146" t="s">
        <v>5272</v>
      </c>
      <c r="AI861" s="5">
        <v>38139</v>
      </c>
      <c r="AJ861" s="5">
        <v>42795</v>
      </c>
      <c r="AK861" s="146" t="s">
        <v>6197</v>
      </c>
    </row>
    <row r="862" spans="1:37" ht="132" x14ac:dyDescent="0.25">
      <c r="A862" s="146">
        <v>1159</v>
      </c>
      <c r="B862" s="146" t="s">
        <v>5262</v>
      </c>
      <c r="C862" s="146" t="s">
        <v>5263</v>
      </c>
      <c r="D862" s="146">
        <v>517</v>
      </c>
      <c r="F862" s="146" t="s">
        <v>6196</v>
      </c>
      <c r="G862" s="146" t="s">
        <v>307</v>
      </c>
      <c r="H862" s="146" t="s">
        <v>637</v>
      </c>
      <c r="I862" s="146" t="s">
        <v>637</v>
      </c>
      <c r="J862" s="147" t="s">
        <v>5863</v>
      </c>
      <c r="K862" s="146" t="s">
        <v>5264</v>
      </c>
      <c r="L862" s="146" t="s">
        <v>5265</v>
      </c>
      <c r="N862" s="146" t="s">
        <v>1509</v>
      </c>
      <c r="P862" s="146" t="s">
        <v>311</v>
      </c>
      <c r="Q862" s="146" t="b">
        <v>0</v>
      </c>
      <c r="R862" s="146" t="b">
        <v>0</v>
      </c>
      <c r="S862" s="146" t="b">
        <v>0</v>
      </c>
      <c r="T862" s="146" t="b">
        <v>0</v>
      </c>
      <c r="W862" s="146">
        <v>1250</v>
      </c>
      <c r="X862" s="146">
        <v>251</v>
      </c>
      <c r="Z862" s="147" t="s">
        <v>5865</v>
      </c>
      <c r="AB862" s="147" t="s">
        <v>5865</v>
      </c>
      <c r="AC862" s="146" t="s">
        <v>5266</v>
      </c>
      <c r="AD862" s="146" t="s">
        <v>5267</v>
      </c>
      <c r="AE862" s="146" t="s">
        <v>5268</v>
      </c>
      <c r="AF862" s="146" t="s">
        <v>5269</v>
      </c>
      <c r="AG862" s="146" t="s">
        <v>6195</v>
      </c>
      <c r="AI862" s="5">
        <v>38139</v>
      </c>
      <c r="AJ862" s="5">
        <v>42795</v>
      </c>
      <c r="AK862" s="146" t="s">
        <v>300</v>
      </c>
    </row>
    <row r="863" spans="1:37" ht="144" x14ac:dyDescent="0.25">
      <c r="A863" s="146">
        <v>1074</v>
      </c>
      <c r="B863" s="146" t="s">
        <v>5281</v>
      </c>
      <c r="C863" s="146" t="s">
        <v>5282</v>
      </c>
      <c r="D863" s="146">
        <v>5000</v>
      </c>
      <c r="F863" s="146" t="s">
        <v>827</v>
      </c>
      <c r="G863" s="146" t="s">
        <v>307</v>
      </c>
      <c r="H863" s="146" t="s">
        <v>637</v>
      </c>
      <c r="I863" s="146" t="s">
        <v>637</v>
      </c>
      <c r="J863" s="147" t="s">
        <v>5859</v>
      </c>
      <c r="K863" s="146" t="s">
        <v>3032</v>
      </c>
      <c r="L863" s="146" t="s">
        <v>5283</v>
      </c>
      <c r="N863" s="146" t="s">
        <v>1509</v>
      </c>
      <c r="P863" s="146" t="s">
        <v>311</v>
      </c>
      <c r="Q863" s="146" t="b">
        <v>0</v>
      </c>
      <c r="R863" s="146" t="b">
        <v>0</v>
      </c>
      <c r="S863" s="146" t="b">
        <v>0</v>
      </c>
      <c r="T863" s="146" t="b">
        <v>1</v>
      </c>
      <c r="U863" s="146" t="s">
        <v>3890</v>
      </c>
      <c r="W863" s="146">
        <v>1000</v>
      </c>
      <c r="X863" s="146">
        <v>525</v>
      </c>
      <c r="Y863" s="146" t="s">
        <v>121</v>
      </c>
      <c r="Z863" s="147" t="s">
        <v>5873</v>
      </c>
      <c r="AB863" s="147" t="s">
        <v>5865</v>
      </c>
      <c r="AC863" s="146" t="s">
        <v>5284</v>
      </c>
      <c r="AD863" s="146" t="s">
        <v>5285</v>
      </c>
      <c r="AE863" s="146" t="s">
        <v>5286</v>
      </c>
      <c r="AF863" s="146" t="s">
        <v>5287</v>
      </c>
      <c r="AG863" s="146" t="s">
        <v>6194</v>
      </c>
      <c r="AH863" s="146" t="s">
        <v>5288</v>
      </c>
      <c r="AI863" s="5">
        <v>38047</v>
      </c>
      <c r="AJ863" s="5">
        <v>42795</v>
      </c>
      <c r="AK863" s="146" t="s">
        <v>6131</v>
      </c>
    </row>
    <row r="864" spans="1:37" ht="204" x14ac:dyDescent="0.25">
      <c r="A864" s="146">
        <v>1081</v>
      </c>
      <c r="B864" s="146" t="s">
        <v>5273</v>
      </c>
      <c r="C864" s="146" t="s">
        <v>5274</v>
      </c>
      <c r="D864" s="146">
        <v>789</v>
      </c>
      <c r="F864" s="146" t="s">
        <v>636</v>
      </c>
      <c r="G864" s="146" t="s">
        <v>307</v>
      </c>
      <c r="H864" s="146" t="s">
        <v>637</v>
      </c>
      <c r="I864" s="146" t="s">
        <v>637</v>
      </c>
      <c r="J864" s="147" t="s">
        <v>5859</v>
      </c>
      <c r="K864" s="146" t="s">
        <v>3032</v>
      </c>
      <c r="L864" s="146" t="s">
        <v>5275</v>
      </c>
      <c r="N864" s="146" t="s">
        <v>1509</v>
      </c>
      <c r="P864" s="146" t="s">
        <v>311</v>
      </c>
      <c r="Q864" s="146" t="b">
        <v>0</v>
      </c>
      <c r="R864" s="146" t="b">
        <v>0</v>
      </c>
      <c r="S864" s="146" t="b">
        <v>0</v>
      </c>
      <c r="T864" s="146" t="b">
        <v>0</v>
      </c>
      <c r="W864" s="146">
        <v>1500</v>
      </c>
      <c r="X864" s="146">
        <v>500</v>
      </c>
      <c r="Z864" s="147" t="s">
        <v>5865</v>
      </c>
      <c r="AB864" s="147" t="s">
        <v>5865</v>
      </c>
      <c r="AC864" s="146" t="s">
        <v>5276</v>
      </c>
      <c r="AD864" s="146" t="s">
        <v>5277</v>
      </c>
      <c r="AE864" s="146" t="s">
        <v>5278</v>
      </c>
      <c r="AF864" s="146" t="s">
        <v>5279</v>
      </c>
      <c r="AG864" s="146" t="s">
        <v>6193</v>
      </c>
      <c r="AH864" s="146" t="s">
        <v>5280</v>
      </c>
      <c r="AI864" s="5">
        <v>38047</v>
      </c>
      <c r="AJ864" s="5">
        <v>42795</v>
      </c>
    </row>
    <row r="865" spans="1:37" ht="240" x14ac:dyDescent="0.25">
      <c r="A865" s="146">
        <v>1080</v>
      </c>
      <c r="B865" s="146" t="s">
        <v>5298</v>
      </c>
      <c r="C865" s="146" t="s">
        <v>5299</v>
      </c>
      <c r="D865" s="146">
        <v>2900</v>
      </c>
      <c r="F865" s="146" t="s">
        <v>2690</v>
      </c>
      <c r="G865" s="146" t="s">
        <v>307</v>
      </c>
      <c r="H865" s="146" t="s">
        <v>637</v>
      </c>
      <c r="I865" s="146" t="s">
        <v>637</v>
      </c>
      <c r="J865" s="147" t="s">
        <v>5859</v>
      </c>
      <c r="K865" s="146" t="s">
        <v>3032</v>
      </c>
      <c r="L865" s="146" t="s">
        <v>5300</v>
      </c>
      <c r="N865" s="146" t="s">
        <v>8</v>
      </c>
      <c r="O865" s="146" t="s">
        <v>110</v>
      </c>
      <c r="P865" s="146" t="s">
        <v>311</v>
      </c>
      <c r="Q865" s="146" t="b">
        <v>0</v>
      </c>
      <c r="R865" s="146" t="b">
        <v>0</v>
      </c>
      <c r="S865" s="146" t="b">
        <v>0</v>
      </c>
      <c r="T865" s="146" t="b">
        <v>1</v>
      </c>
      <c r="U865" s="146" t="s">
        <v>5301</v>
      </c>
      <c r="W865" s="146">
        <v>2100</v>
      </c>
      <c r="X865" s="146">
        <v>700</v>
      </c>
      <c r="Z865" s="147" t="s">
        <v>5865</v>
      </c>
      <c r="AB865" s="147" t="s">
        <v>5865</v>
      </c>
      <c r="AC865" s="146" t="s">
        <v>5302</v>
      </c>
      <c r="AD865" s="146" t="s">
        <v>5303</v>
      </c>
      <c r="AE865" s="146" t="s">
        <v>5304</v>
      </c>
      <c r="AF865" s="146" t="s">
        <v>5305</v>
      </c>
      <c r="AG865" s="146" t="s">
        <v>6192</v>
      </c>
      <c r="AH865" s="146" t="s">
        <v>5306</v>
      </c>
      <c r="AI865" s="5">
        <v>38047</v>
      </c>
      <c r="AJ865" s="5">
        <v>42795</v>
      </c>
    </row>
    <row r="866" spans="1:37" ht="360" x14ac:dyDescent="0.25">
      <c r="A866" s="146">
        <v>1082</v>
      </c>
      <c r="B866" s="146" t="s">
        <v>5289</v>
      </c>
      <c r="C866" s="146" t="s">
        <v>5290</v>
      </c>
      <c r="D866" s="146">
        <v>50</v>
      </c>
      <c r="G866" s="146" t="s">
        <v>307</v>
      </c>
      <c r="H866" s="146" t="s">
        <v>637</v>
      </c>
      <c r="I866" s="146" t="s">
        <v>637</v>
      </c>
      <c r="J866" s="147" t="s">
        <v>5863</v>
      </c>
      <c r="K866" s="146" t="s">
        <v>5291</v>
      </c>
      <c r="L866" s="146" t="s">
        <v>5292</v>
      </c>
      <c r="N866" s="146" t="s">
        <v>8</v>
      </c>
      <c r="O866" s="146" t="s">
        <v>110</v>
      </c>
      <c r="P866" s="146" t="s">
        <v>311</v>
      </c>
      <c r="Q866" s="146" t="b">
        <v>0</v>
      </c>
      <c r="R866" s="146" t="b">
        <v>0</v>
      </c>
      <c r="S866" s="146" t="b">
        <v>0</v>
      </c>
      <c r="T866" s="146" t="b">
        <v>0</v>
      </c>
      <c r="Y866" s="146" t="s">
        <v>121</v>
      </c>
      <c r="Z866" s="147" t="s">
        <v>5873</v>
      </c>
      <c r="AB866" s="147" t="s">
        <v>5865</v>
      </c>
      <c r="AC866" s="146" t="s">
        <v>5293</v>
      </c>
      <c r="AD866" s="146" t="s">
        <v>5294</v>
      </c>
      <c r="AE866" s="146" t="s">
        <v>5295</v>
      </c>
      <c r="AF866" s="146" t="s">
        <v>5296</v>
      </c>
      <c r="AG866" s="146" t="s">
        <v>6191</v>
      </c>
      <c r="AH866" s="146" t="s">
        <v>5297</v>
      </c>
      <c r="AI866" s="5">
        <v>38047</v>
      </c>
      <c r="AJ866" s="5">
        <v>42705</v>
      </c>
    </row>
    <row r="867" spans="1:37" ht="180" x14ac:dyDescent="0.25">
      <c r="A867" s="146">
        <v>1097</v>
      </c>
      <c r="B867" s="146" t="s">
        <v>5307</v>
      </c>
      <c r="C867" s="146" t="s">
        <v>6190</v>
      </c>
      <c r="D867" s="146">
        <v>477</v>
      </c>
      <c r="G867" s="146" t="s">
        <v>68</v>
      </c>
      <c r="H867" s="146" t="s">
        <v>108</v>
      </c>
      <c r="I867" s="146" t="s">
        <v>1815</v>
      </c>
      <c r="J867" s="147" t="s">
        <v>5861</v>
      </c>
      <c r="K867" s="146" t="s">
        <v>469</v>
      </c>
      <c r="L867" s="146" t="s">
        <v>4957</v>
      </c>
      <c r="N867" s="146" t="s">
        <v>84</v>
      </c>
      <c r="P867" s="146" t="s">
        <v>20</v>
      </c>
      <c r="Q867" s="146" t="b">
        <v>0</v>
      </c>
      <c r="R867" s="146" t="b">
        <v>0</v>
      </c>
      <c r="S867" s="146" t="b">
        <v>0</v>
      </c>
      <c r="T867" s="146" t="b">
        <v>0</v>
      </c>
      <c r="W867" s="146">
        <v>6500</v>
      </c>
      <c r="X867" s="146">
        <v>700</v>
      </c>
      <c r="Y867" s="146" t="s">
        <v>4067</v>
      </c>
      <c r="Z867" s="147" t="s">
        <v>5905</v>
      </c>
      <c r="AA867" s="146" t="s">
        <v>45</v>
      </c>
      <c r="AB867" s="147" t="s">
        <v>5868</v>
      </c>
      <c r="AC867" s="146" t="s">
        <v>5308</v>
      </c>
      <c r="AD867" s="146" t="s">
        <v>3817</v>
      </c>
      <c r="AE867" s="146" t="s">
        <v>5309</v>
      </c>
      <c r="AF867" s="146" t="s">
        <v>3819</v>
      </c>
      <c r="AG867" s="146" t="s">
        <v>6189</v>
      </c>
      <c r="AI867" s="5">
        <v>38047</v>
      </c>
      <c r="AJ867" s="5">
        <v>42614</v>
      </c>
    </row>
    <row r="868" spans="1:37" ht="156" x14ac:dyDescent="0.25">
      <c r="A868" s="146">
        <v>1089</v>
      </c>
      <c r="B868" s="146" t="s">
        <v>5310</v>
      </c>
      <c r="C868" s="146" t="s">
        <v>5311</v>
      </c>
      <c r="D868" s="146">
        <v>45</v>
      </c>
      <c r="G868" s="146" t="s">
        <v>50</v>
      </c>
      <c r="H868" s="146" t="s">
        <v>51</v>
      </c>
      <c r="I868" s="146" t="s">
        <v>52</v>
      </c>
      <c r="J868" s="147" t="s">
        <v>5863</v>
      </c>
      <c r="K868" s="146" t="s">
        <v>5312</v>
      </c>
      <c r="L868" s="146" t="s">
        <v>5313</v>
      </c>
      <c r="N868" s="146" t="s">
        <v>8</v>
      </c>
      <c r="O868" s="146" t="s">
        <v>110</v>
      </c>
      <c r="P868" s="146" t="s">
        <v>55</v>
      </c>
      <c r="Q868" s="146" t="b">
        <v>0</v>
      </c>
      <c r="R868" s="146" t="b">
        <v>0</v>
      </c>
      <c r="S868" s="146" t="b">
        <v>0</v>
      </c>
      <c r="T868" s="146" t="b">
        <v>0</v>
      </c>
      <c r="Z868" s="147" t="s">
        <v>5865</v>
      </c>
      <c r="AB868" s="147" t="s">
        <v>5865</v>
      </c>
      <c r="AG868" s="146" t="s">
        <v>6188</v>
      </c>
      <c r="AI868" s="5">
        <v>38047</v>
      </c>
      <c r="AJ868" s="5">
        <v>42614</v>
      </c>
    </row>
    <row r="869" spans="1:37" ht="168" x14ac:dyDescent="0.25">
      <c r="A869" s="146">
        <v>1033</v>
      </c>
      <c r="B869" s="146" t="s">
        <v>5326</v>
      </c>
      <c r="C869" s="146" t="s">
        <v>5327</v>
      </c>
      <c r="D869" s="146">
        <v>38</v>
      </c>
      <c r="G869" s="146" t="s">
        <v>16</v>
      </c>
      <c r="H869" s="146" t="s">
        <v>388</v>
      </c>
      <c r="I869" s="146" t="s">
        <v>1364</v>
      </c>
      <c r="J869" s="147" t="s">
        <v>5856</v>
      </c>
      <c r="K869" s="146" t="s">
        <v>366</v>
      </c>
      <c r="L869" s="146" t="s">
        <v>6187</v>
      </c>
      <c r="N869" s="146" t="s">
        <v>8</v>
      </c>
      <c r="O869" s="146" t="s">
        <v>33</v>
      </c>
      <c r="P869" s="146" t="s">
        <v>20</v>
      </c>
      <c r="Q869" s="146" t="b">
        <v>1</v>
      </c>
      <c r="R869" s="146" t="b">
        <v>0</v>
      </c>
      <c r="S869" s="146" t="b">
        <v>0</v>
      </c>
      <c r="T869" s="146" t="b">
        <v>0</v>
      </c>
      <c r="Y869" s="146" t="s">
        <v>45</v>
      </c>
      <c r="Z869" s="147" t="s">
        <v>5868</v>
      </c>
      <c r="AB869" s="147" t="s">
        <v>5865</v>
      </c>
      <c r="AC869" s="146" t="s">
        <v>5328</v>
      </c>
      <c r="AD869" s="146" t="s">
        <v>5329</v>
      </c>
      <c r="AE869" s="146" t="s">
        <v>5330</v>
      </c>
      <c r="AF869" s="146" t="s">
        <v>5331</v>
      </c>
      <c r="AG869" s="146" t="s">
        <v>6186</v>
      </c>
      <c r="AH869" s="146" t="s">
        <v>6185</v>
      </c>
      <c r="AI869" s="5">
        <v>37956</v>
      </c>
      <c r="AJ869" s="5">
        <v>42795</v>
      </c>
      <c r="AK869" s="146" t="s">
        <v>6184</v>
      </c>
    </row>
    <row r="870" spans="1:37" ht="228" x14ac:dyDescent="0.25">
      <c r="A870" s="146">
        <v>1027</v>
      </c>
      <c r="B870" s="146" t="s">
        <v>5318</v>
      </c>
      <c r="C870" s="146" t="s">
        <v>5319</v>
      </c>
      <c r="D870" s="146">
        <v>42</v>
      </c>
      <c r="G870" s="146" t="s">
        <v>3</v>
      </c>
      <c r="H870" s="146" t="s">
        <v>4</v>
      </c>
      <c r="I870" s="146" t="s">
        <v>5</v>
      </c>
      <c r="J870" s="147" t="s">
        <v>5858</v>
      </c>
      <c r="K870" s="146" t="s">
        <v>159</v>
      </c>
      <c r="L870" s="146" t="s">
        <v>5320</v>
      </c>
      <c r="M870" s="146" t="s">
        <v>5321</v>
      </c>
      <c r="N870" s="146" t="s">
        <v>84</v>
      </c>
      <c r="P870" s="146" t="s">
        <v>10</v>
      </c>
      <c r="Q870" s="146" t="b">
        <v>1</v>
      </c>
      <c r="R870" s="146" t="b">
        <v>1</v>
      </c>
      <c r="S870" s="146" t="b">
        <v>0</v>
      </c>
      <c r="T870" s="146" t="b">
        <v>0</v>
      </c>
      <c r="X870" s="146">
        <v>420</v>
      </c>
      <c r="Y870" s="146" t="s">
        <v>5236</v>
      </c>
      <c r="Z870" s="147" t="s">
        <v>5914</v>
      </c>
      <c r="AB870" s="147" t="s">
        <v>5865</v>
      </c>
      <c r="AC870" s="146" t="s">
        <v>5322</v>
      </c>
      <c r="AD870" s="146" t="s">
        <v>5323</v>
      </c>
      <c r="AE870" s="146" t="s">
        <v>5324</v>
      </c>
      <c r="AF870" s="146" t="s">
        <v>5325</v>
      </c>
      <c r="AG870" s="146" t="s">
        <v>6183</v>
      </c>
      <c r="AI870" s="5">
        <v>37956</v>
      </c>
      <c r="AJ870" s="5">
        <v>42795</v>
      </c>
    </row>
    <row r="871" spans="1:37" ht="156" x14ac:dyDescent="0.25">
      <c r="A871" s="146">
        <v>1051</v>
      </c>
      <c r="B871" s="146" t="s">
        <v>5314</v>
      </c>
      <c r="C871" s="146" t="s">
        <v>5315</v>
      </c>
      <c r="D871" s="146">
        <v>75</v>
      </c>
      <c r="G871" s="146" t="s">
        <v>50</v>
      </c>
      <c r="H871" s="146" t="s">
        <v>51</v>
      </c>
      <c r="I871" s="146" t="s">
        <v>52</v>
      </c>
      <c r="J871" s="147" t="s">
        <v>5861</v>
      </c>
      <c r="K871" s="146" t="s">
        <v>469</v>
      </c>
      <c r="L871" s="146" t="s">
        <v>5316</v>
      </c>
      <c r="N871" s="146" t="s">
        <v>84</v>
      </c>
      <c r="P871" s="146" t="s">
        <v>55</v>
      </c>
      <c r="Q871" s="146" t="b">
        <v>1</v>
      </c>
      <c r="R871" s="146" t="b">
        <v>0</v>
      </c>
      <c r="S871" s="146" t="b">
        <v>0</v>
      </c>
      <c r="T871" s="146" t="b">
        <v>0</v>
      </c>
      <c r="Y871" s="146" t="s">
        <v>5317</v>
      </c>
      <c r="Z871" s="147" t="s">
        <v>5918</v>
      </c>
      <c r="AA871" s="146" t="s">
        <v>242</v>
      </c>
      <c r="AB871" s="147" t="s">
        <v>5885</v>
      </c>
      <c r="AG871" s="146" t="s">
        <v>6182</v>
      </c>
      <c r="AI871" s="5">
        <v>37956</v>
      </c>
      <c r="AJ871" s="5">
        <v>42795</v>
      </c>
    </row>
    <row r="872" spans="1:37" ht="84" x14ac:dyDescent="0.25">
      <c r="A872" s="146">
        <v>997</v>
      </c>
      <c r="B872" s="146" t="s">
        <v>5332</v>
      </c>
      <c r="C872" s="146" t="s">
        <v>5333</v>
      </c>
      <c r="D872" s="146">
        <v>15</v>
      </c>
      <c r="G872" s="146" t="s">
        <v>307</v>
      </c>
      <c r="H872" s="146" t="s">
        <v>637</v>
      </c>
      <c r="I872" s="146" t="s">
        <v>637</v>
      </c>
      <c r="J872" s="147" t="s">
        <v>5858</v>
      </c>
      <c r="K872" s="146" t="s">
        <v>5334</v>
      </c>
      <c r="L872" s="146" t="s">
        <v>5335</v>
      </c>
      <c r="N872" s="146" t="s">
        <v>1509</v>
      </c>
      <c r="P872" s="146" t="s">
        <v>311</v>
      </c>
      <c r="Q872" s="146" t="b">
        <v>0</v>
      </c>
      <c r="R872" s="146" t="b">
        <v>0</v>
      </c>
      <c r="S872" s="146" t="b">
        <v>0</v>
      </c>
      <c r="T872" s="146" t="b">
        <v>0</v>
      </c>
      <c r="Z872" s="147" t="s">
        <v>5865</v>
      </c>
      <c r="AB872" s="147" t="s">
        <v>5865</v>
      </c>
      <c r="AC872" s="146" t="s">
        <v>5336</v>
      </c>
      <c r="AD872" s="146" t="s">
        <v>5337</v>
      </c>
      <c r="AE872" s="146" t="s">
        <v>5338</v>
      </c>
      <c r="AF872" s="146" t="s">
        <v>5339</v>
      </c>
      <c r="AG872" s="146" t="s">
        <v>5340</v>
      </c>
      <c r="AI872" s="5">
        <v>37865</v>
      </c>
      <c r="AJ872" s="5">
        <v>42795</v>
      </c>
    </row>
    <row r="873" spans="1:37" ht="409.5" x14ac:dyDescent="0.25">
      <c r="A873" s="146">
        <v>1008</v>
      </c>
      <c r="B873" s="146" t="s">
        <v>5348</v>
      </c>
      <c r="C873" s="146" t="s">
        <v>6181</v>
      </c>
      <c r="D873" s="146">
        <v>350</v>
      </c>
      <c r="G873" s="146" t="s">
        <v>16</v>
      </c>
      <c r="H873" s="146" t="s">
        <v>17</v>
      </c>
      <c r="I873" s="146" t="s">
        <v>20</v>
      </c>
      <c r="J873" s="147" t="s">
        <v>5856</v>
      </c>
      <c r="K873" s="146" t="s">
        <v>6</v>
      </c>
      <c r="L873" s="146" t="s">
        <v>5349</v>
      </c>
      <c r="N873" s="146" t="s">
        <v>84</v>
      </c>
      <c r="P873" s="146" t="s">
        <v>20</v>
      </c>
      <c r="Q873" s="146" t="b">
        <v>1</v>
      </c>
      <c r="R873" s="146" t="b">
        <v>0</v>
      </c>
      <c r="S873" s="146" t="b">
        <v>0</v>
      </c>
      <c r="T873" s="146" t="b">
        <v>0</v>
      </c>
      <c r="Y873" s="146" t="s">
        <v>5350</v>
      </c>
      <c r="Z873" s="147" t="s">
        <v>5923</v>
      </c>
      <c r="AA873" s="183" t="s">
        <v>56</v>
      </c>
      <c r="AB873" s="147" t="s">
        <v>5869</v>
      </c>
      <c r="AC873" s="146" t="s">
        <v>5351</v>
      </c>
      <c r="AD873" s="146" t="s">
        <v>5352</v>
      </c>
      <c r="AE873" s="146" t="s">
        <v>5353</v>
      </c>
      <c r="AF873" s="146" t="s">
        <v>5354</v>
      </c>
      <c r="AG873" s="146" t="s">
        <v>6180</v>
      </c>
      <c r="AH873" s="146" t="s">
        <v>5355</v>
      </c>
      <c r="AI873" s="5">
        <v>37865</v>
      </c>
      <c r="AJ873" s="5">
        <v>42795</v>
      </c>
      <c r="AK873" s="146" t="s">
        <v>300</v>
      </c>
    </row>
    <row r="874" spans="1:37" ht="192" x14ac:dyDescent="0.25">
      <c r="A874" s="146">
        <v>988</v>
      </c>
      <c r="B874" s="146" t="s">
        <v>5356</v>
      </c>
      <c r="C874" s="146" t="s">
        <v>5357</v>
      </c>
      <c r="D874" s="146">
        <v>38</v>
      </c>
      <c r="G874" s="146" t="s">
        <v>16</v>
      </c>
      <c r="H874" s="146" t="s">
        <v>17</v>
      </c>
      <c r="I874" s="146" t="s">
        <v>16</v>
      </c>
      <c r="J874" s="147" t="s">
        <v>5856</v>
      </c>
      <c r="K874" s="146" t="s">
        <v>6</v>
      </c>
      <c r="L874" s="146" t="s">
        <v>5358</v>
      </c>
      <c r="M874" s="146" t="s">
        <v>5359</v>
      </c>
      <c r="N874" s="146" t="s">
        <v>84</v>
      </c>
      <c r="P874" s="146" t="s">
        <v>20</v>
      </c>
      <c r="Q874" s="146" t="b">
        <v>1</v>
      </c>
      <c r="R874" s="146" t="b">
        <v>0</v>
      </c>
      <c r="S874" s="146" t="b">
        <v>0</v>
      </c>
      <c r="T874" s="146" t="b">
        <v>0</v>
      </c>
      <c r="X874" s="146">
        <v>30</v>
      </c>
      <c r="Y874" s="146" t="s">
        <v>5360</v>
      </c>
      <c r="Z874" s="147" t="s">
        <v>5922</v>
      </c>
      <c r="AB874" s="147" t="s">
        <v>5865</v>
      </c>
      <c r="AC874" s="146" t="s">
        <v>5361</v>
      </c>
      <c r="AD874" s="146" t="s">
        <v>5362</v>
      </c>
      <c r="AE874" s="146" t="s">
        <v>5363</v>
      </c>
      <c r="AF874" s="146" t="s">
        <v>5364</v>
      </c>
      <c r="AG874" s="146" t="s">
        <v>6179</v>
      </c>
      <c r="AI874" s="5">
        <v>37865</v>
      </c>
      <c r="AJ874" s="5">
        <v>42795</v>
      </c>
    </row>
    <row r="875" spans="1:37" ht="84" x14ac:dyDescent="0.25">
      <c r="A875" s="146">
        <v>1009</v>
      </c>
      <c r="B875" s="146" t="s">
        <v>5373</v>
      </c>
      <c r="C875" s="146" t="s">
        <v>5374</v>
      </c>
      <c r="D875" s="146">
        <v>45</v>
      </c>
      <c r="G875" s="146" t="s">
        <v>50</v>
      </c>
      <c r="H875" s="146" t="s">
        <v>81</v>
      </c>
      <c r="I875" s="146" t="s">
        <v>81</v>
      </c>
      <c r="J875" s="147" t="s">
        <v>5856</v>
      </c>
      <c r="K875" s="146" t="s">
        <v>5375</v>
      </c>
      <c r="L875" s="146" t="s">
        <v>5376</v>
      </c>
      <c r="N875" s="146" t="s">
        <v>1509</v>
      </c>
      <c r="P875" s="146" t="s">
        <v>85</v>
      </c>
      <c r="Q875" s="146" t="b">
        <v>0</v>
      </c>
      <c r="R875" s="146" t="b">
        <v>0</v>
      </c>
      <c r="S875" s="146" t="b">
        <v>1</v>
      </c>
      <c r="T875" s="146" t="b">
        <v>0</v>
      </c>
      <c r="Z875" s="147" t="s">
        <v>5865</v>
      </c>
      <c r="AB875" s="147" t="s">
        <v>5865</v>
      </c>
      <c r="AC875" s="146" t="s">
        <v>5377</v>
      </c>
      <c r="AD875" s="146" t="s">
        <v>5378</v>
      </c>
      <c r="AE875" s="146" t="s">
        <v>5379</v>
      </c>
      <c r="AF875" s="146" t="s">
        <v>5380</v>
      </c>
      <c r="AG875" s="146" t="s">
        <v>6178</v>
      </c>
      <c r="AI875" s="5">
        <v>37865</v>
      </c>
      <c r="AJ875" s="5">
        <v>42795</v>
      </c>
    </row>
    <row r="876" spans="1:37" ht="252" x14ac:dyDescent="0.25">
      <c r="A876" s="146">
        <v>989</v>
      </c>
      <c r="B876" s="146" t="s">
        <v>5381</v>
      </c>
      <c r="C876" s="146" t="s">
        <v>6177</v>
      </c>
      <c r="D876" s="146">
        <v>4000</v>
      </c>
      <c r="G876" s="146" t="s">
        <v>16</v>
      </c>
      <c r="H876" s="146" t="s">
        <v>388</v>
      </c>
      <c r="I876" s="146" t="s">
        <v>1364</v>
      </c>
      <c r="J876" s="147" t="s">
        <v>5856</v>
      </c>
      <c r="K876" s="146" t="s">
        <v>6</v>
      </c>
      <c r="L876" s="146" t="s">
        <v>5382</v>
      </c>
      <c r="M876" s="146" t="s">
        <v>505</v>
      </c>
      <c r="N876" s="146" t="s">
        <v>84</v>
      </c>
      <c r="P876" s="146" t="s">
        <v>20</v>
      </c>
      <c r="Q876" s="146" t="b">
        <v>1</v>
      </c>
      <c r="R876" s="146" t="b">
        <v>1</v>
      </c>
      <c r="S876" s="146" t="b">
        <v>0</v>
      </c>
      <c r="T876" s="146" t="b">
        <v>0</v>
      </c>
      <c r="Y876" s="146" t="s">
        <v>3691</v>
      </c>
      <c r="Z876" s="147" t="s">
        <v>5901</v>
      </c>
      <c r="AA876" s="146" t="s">
        <v>5383</v>
      </c>
      <c r="AB876" s="147" t="s">
        <v>5957</v>
      </c>
      <c r="AC876" s="146" t="s">
        <v>5384</v>
      </c>
      <c r="AD876" s="146" t="s">
        <v>5385</v>
      </c>
      <c r="AE876" s="146" t="s">
        <v>5386</v>
      </c>
      <c r="AF876" s="146" t="s">
        <v>5387</v>
      </c>
      <c r="AG876" s="146" t="s">
        <v>6176</v>
      </c>
      <c r="AH876" s="146" t="s">
        <v>494</v>
      </c>
      <c r="AI876" s="5">
        <v>37865</v>
      </c>
      <c r="AJ876" s="5">
        <v>42795</v>
      </c>
      <c r="AK876" s="146" t="s">
        <v>300</v>
      </c>
    </row>
    <row r="877" spans="1:37" ht="252" x14ac:dyDescent="0.25">
      <c r="A877" s="146">
        <v>1003</v>
      </c>
      <c r="B877" s="146" t="s">
        <v>5365</v>
      </c>
      <c r="C877" s="146" t="s">
        <v>5366</v>
      </c>
      <c r="D877" s="146">
        <v>1000</v>
      </c>
      <c r="G877" s="146" t="s">
        <v>68</v>
      </c>
      <c r="H877" s="146" t="s">
        <v>108</v>
      </c>
      <c r="I877" s="146" t="s">
        <v>1742</v>
      </c>
      <c r="J877" s="147" t="s">
        <v>5861</v>
      </c>
      <c r="K877" s="146" t="s">
        <v>982</v>
      </c>
      <c r="L877" s="146" t="s">
        <v>5367</v>
      </c>
      <c r="N877" s="146" t="s">
        <v>84</v>
      </c>
      <c r="P877" s="146" t="s">
        <v>20</v>
      </c>
      <c r="Q877" s="146" t="b">
        <v>0</v>
      </c>
      <c r="R877" s="146" t="b">
        <v>0</v>
      </c>
      <c r="S877" s="146" t="b">
        <v>0</v>
      </c>
      <c r="T877" s="146" t="b">
        <v>0</v>
      </c>
      <c r="Y877" s="146" t="s">
        <v>4929</v>
      </c>
      <c r="Z877" s="147" t="s">
        <v>5919</v>
      </c>
      <c r="AA877" s="146" t="s">
        <v>121</v>
      </c>
      <c r="AB877" s="147" t="s">
        <v>5873</v>
      </c>
      <c r="AC877" s="146" t="s">
        <v>5368</v>
      </c>
      <c r="AD877" s="146" t="s">
        <v>5369</v>
      </c>
      <c r="AE877" s="146" t="s">
        <v>5370</v>
      </c>
      <c r="AF877" s="146" t="s">
        <v>5371</v>
      </c>
      <c r="AG877" s="146" t="s">
        <v>6175</v>
      </c>
      <c r="AH877" s="146" t="s">
        <v>5372</v>
      </c>
      <c r="AI877" s="5">
        <v>37865</v>
      </c>
      <c r="AJ877" s="5">
        <v>42705</v>
      </c>
    </row>
    <row r="878" spans="1:37" ht="72" x14ac:dyDescent="0.25">
      <c r="A878" s="146">
        <v>1015</v>
      </c>
      <c r="B878" s="146" t="s">
        <v>5341</v>
      </c>
      <c r="C878" s="146" t="s">
        <v>5342</v>
      </c>
      <c r="D878" s="146">
        <v>30</v>
      </c>
      <c r="G878" s="146" t="s">
        <v>68</v>
      </c>
      <c r="H878" s="146" t="s">
        <v>880</v>
      </c>
      <c r="I878" s="146" t="s">
        <v>880</v>
      </c>
      <c r="J878" s="147" t="s">
        <v>5856</v>
      </c>
      <c r="K878" s="146" t="s">
        <v>82</v>
      </c>
      <c r="L878" s="146" t="s">
        <v>5343</v>
      </c>
      <c r="N878" s="146" t="s">
        <v>84</v>
      </c>
      <c r="P878" s="146" t="s">
        <v>20</v>
      </c>
      <c r="Q878" s="146" t="b">
        <v>0</v>
      </c>
      <c r="R878" s="146" t="b">
        <v>0</v>
      </c>
      <c r="S878" s="146" t="b">
        <v>0</v>
      </c>
      <c r="T878" s="146" t="b">
        <v>0</v>
      </c>
      <c r="Y878" s="146" t="s">
        <v>801</v>
      </c>
      <c r="Z878" s="147" t="s">
        <v>5881</v>
      </c>
      <c r="AA878" s="146" t="s">
        <v>64</v>
      </c>
      <c r="AB878" s="147" t="s">
        <v>5870</v>
      </c>
      <c r="AC878" s="146" t="s">
        <v>5344</v>
      </c>
      <c r="AD878" s="146" t="s">
        <v>5345</v>
      </c>
      <c r="AE878" s="146" t="s">
        <v>5346</v>
      </c>
      <c r="AF878" s="146" t="s">
        <v>5347</v>
      </c>
      <c r="AG878" s="146" t="s">
        <v>6174</v>
      </c>
      <c r="AI878" s="5">
        <v>37865</v>
      </c>
      <c r="AJ878" s="5">
        <v>42705</v>
      </c>
    </row>
    <row r="879" spans="1:37" ht="120" x14ac:dyDescent="0.25">
      <c r="A879" s="146">
        <v>864</v>
      </c>
      <c r="B879" s="146" t="s">
        <v>5391</v>
      </c>
      <c r="C879" s="146" t="s">
        <v>5392</v>
      </c>
      <c r="D879" s="146">
        <v>21</v>
      </c>
      <c r="G879" s="146" t="s">
        <v>50</v>
      </c>
      <c r="H879" s="146" t="s">
        <v>81</v>
      </c>
      <c r="I879" s="146" t="s">
        <v>81</v>
      </c>
      <c r="J879" s="147" t="s">
        <v>5859</v>
      </c>
      <c r="K879" s="146" t="s">
        <v>3313</v>
      </c>
      <c r="L879" s="146" t="s">
        <v>5393</v>
      </c>
      <c r="N879" s="146" t="s">
        <v>1509</v>
      </c>
      <c r="P879" s="146" t="s">
        <v>85</v>
      </c>
      <c r="Q879" s="146" t="b">
        <v>0</v>
      </c>
      <c r="R879" s="146" t="b">
        <v>0</v>
      </c>
      <c r="S879" s="146" t="b">
        <v>0</v>
      </c>
      <c r="T879" s="146" t="b">
        <v>0</v>
      </c>
      <c r="Z879" s="147"/>
      <c r="AB879" s="147" t="s">
        <v>5865</v>
      </c>
      <c r="AC879" s="146" t="s">
        <v>5394</v>
      </c>
      <c r="AD879" s="146" t="s">
        <v>5395</v>
      </c>
      <c r="AE879" s="146" t="s">
        <v>5396</v>
      </c>
      <c r="AF879" s="146" t="s">
        <v>5397</v>
      </c>
      <c r="AG879" s="146" t="s">
        <v>6173</v>
      </c>
      <c r="AI879" s="5">
        <v>37681</v>
      </c>
      <c r="AJ879" s="5">
        <v>42795</v>
      </c>
    </row>
    <row r="880" spans="1:37" ht="60" x14ac:dyDescent="0.25">
      <c r="A880" s="146">
        <v>869</v>
      </c>
      <c r="B880" s="146" t="s">
        <v>5414</v>
      </c>
      <c r="C880" s="146" t="s">
        <v>5415</v>
      </c>
      <c r="D880" s="146">
        <v>52</v>
      </c>
      <c r="G880" s="146" t="s">
        <v>50</v>
      </c>
      <c r="H880" s="146" t="s">
        <v>81</v>
      </c>
      <c r="I880" s="146" t="s">
        <v>81</v>
      </c>
      <c r="J880" s="147" t="s">
        <v>5858</v>
      </c>
      <c r="K880" s="146" t="s">
        <v>5416</v>
      </c>
      <c r="L880" s="146" t="s">
        <v>5417</v>
      </c>
      <c r="N880" s="146" t="s">
        <v>1509</v>
      </c>
      <c r="P880" s="146" t="s">
        <v>85</v>
      </c>
      <c r="Q880" s="146" t="b">
        <v>0</v>
      </c>
      <c r="R880" s="146" t="b">
        <v>0</v>
      </c>
      <c r="S880" s="146" t="b">
        <v>1</v>
      </c>
      <c r="T880" s="146" t="b">
        <v>0</v>
      </c>
      <c r="Z880" s="147" t="s">
        <v>5865</v>
      </c>
      <c r="AB880" s="147" t="s">
        <v>5865</v>
      </c>
      <c r="AG880" s="146" t="s">
        <v>6171</v>
      </c>
      <c r="AI880" s="5">
        <v>37681</v>
      </c>
      <c r="AJ880" s="5">
        <v>42795</v>
      </c>
    </row>
    <row r="881" spans="1:37" ht="216" x14ac:dyDescent="0.25">
      <c r="A881" s="146">
        <v>938</v>
      </c>
      <c r="B881" s="146" t="s">
        <v>5418</v>
      </c>
      <c r="C881" s="146" t="s">
        <v>5419</v>
      </c>
      <c r="D881" s="146">
        <v>72</v>
      </c>
      <c r="G881" s="146" t="s">
        <v>50</v>
      </c>
      <c r="H881" s="146" t="s">
        <v>51</v>
      </c>
      <c r="I881" s="146" t="s">
        <v>52</v>
      </c>
      <c r="J881" s="147" t="s">
        <v>5856</v>
      </c>
      <c r="K881" s="146" t="s">
        <v>5420</v>
      </c>
      <c r="L881" s="146" t="s">
        <v>54</v>
      </c>
      <c r="N881" s="146" t="s">
        <v>8</v>
      </c>
      <c r="P881" s="146" t="s">
        <v>55</v>
      </c>
      <c r="Q881" s="146" t="b">
        <v>1</v>
      </c>
      <c r="R881" s="146" t="b">
        <v>0</v>
      </c>
      <c r="S881" s="146" t="b">
        <v>0</v>
      </c>
      <c r="T881" s="146" t="b">
        <v>0</v>
      </c>
      <c r="Z881" s="147" t="s">
        <v>5865</v>
      </c>
      <c r="AB881" s="147" t="s">
        <v>5865</v>
      </c>
      <c r="AG881" s="146" t="s">
        <v>6172</v>
      </c>
      <c r="AI881" s="5">
        <v>37681</v>
      </c>
      <c r="AJ881" s="5">
        <v>42795</v>
      </c>
    </row>
    <row r="882" spans="1:37" ht="144" x14ac:dyDescent="0.25">
      <c r="A882" s="146">
        <v>867</v>
      </c>
      <c r="B882" s="146" t="s">
        <v>5407</v>
      </c>
      <c r="C882" s="146" t="s">
        <v>5408</v>
      </c>
      <c r="D882" s="146">
        <v>273</v>
      </c>
      <c r="F882" s="146" t="s">
        <v>636</v>
      </c>
      <c r="G882" s="146" t="s">
        <v>50</v>
      </c>
      <c r="H882" s="146" t="s">
        <v>81</v>
      </c>
      <c r="I882" s="146" t="s">
        <v>81</v>
      </c>
      <c r="J882" s="147" t="s">
        <v>5856</v>
      </c>
      <c r="K882" s="146" t="s">
        <v>3563</v>
      </c>
      <c r="L882" s="146" t="s">
        <v>5409</v>
      </c>
      <c r="N882" s="146" t="s">
        <v>8</v>
      </c>
      <c r="O882" s="146" t="s">
        <v>110</v>
      </c>
      <c r="P882" s="146" t="s">
        <v>85</v>
      </c>
      <c r="Q882" s="146" t="b">
        <v>0</v>
      </c>
      <c r="R882" s="146" t="b">
        <v>0</v>
      </c>
      <c r="S882" s="146" t="b">
        <v>1</v>
      </c>
      <c r="T882" s="146" t="b">
        <v>0</v>
      </c>
      <c r="W882" s="146">
        <v>240</v>
      </c>
      <c r="X882" s="146">
        <v>4</v>
      </c>
      <c r="Z882" s="147" t="s">
        <v>5865</v>
      </c>
      <c r="AB882" s="147" t="s">
        <v>5865</v>
      </c>
      <c r="AC882" s="146" t="s">
        <v>5410</v>
      </c>
      <c r="AD882" s="146" t="s">
        <v>5411</v>
      </c>
      <c r="AE882" s="146" t="s">
        <v>5412</v>
      </c>
      <c r="AF882" s="146" t="s">
        <v>5413</v>
      </c>
      <c r="AG882" s="146" t="s">
        <v>6171</v>
      </c>
      <c r="AI882" s="5">
        <v>37681</v>
      </c>
      <c r="AJ882" s="5">
        <v>42795</v>
      </c>
    </row>
    <row r="883" spans="1:37" ht="409.5" x14ac:dyDescent="0.25">
      <c r="A883" s="146">
        <v>919</v>
      </c>
      <c r="B883" s="146" t="s">
        <v>5388</v>
      </c>
      <c r="C883" s="146" t="s">
        <v>6170</v>
      </c>
      <c r="D883" s="146">
        <v>778</v>
      </c>
      <c r="G883" s="146" t="s">
        <v>50</v>
      </c>
      <c r="H883" s="146" t="s">
        <v>51</v>
      </c>
      <c r="I883" s="146" t="s">
        <v>52</v>
      </c>
      <c r="J883" s="147" t="s">
        <v>5861</v>
      </c>
      <c r="K883" s="146" t="s">
        <v>3460</v>
      </c>
      <c r="L883" s="146" t="s">
        <v>54</v>
      </c>
      <c r="N883" s="146" t="s">
        <v>84</v>
      </c>
      <c r="P883" s="146" t="s">
        <v>55</v>
      </c>
      <c r="Q883" s="146" t="b">
        <v>1</v>
      </c>
      <c r="R883" s="146" t="b">
        <v>0</v>
      </c>
      <c r="S883" s="146" t="b">
        <v>0</v>
      </c>
      <c r="T883" s="146" t="b">
        <v>0</v>
      </c>
      <c r="Y883" s="146" t="s">
        <v>5389</v>
      </c>
      <c r="Z883" s="147" t="s">
        <v>5924</v>
      </c>
      <c r="AA883" s="146" t="s">
        <v>6169</v>
      </c>
      <c r="AB883" s="147" t="s">
        <v>6168</v>
      </c>
      <c r="AG883" s="146" t="s">
        <v>6167</v>
      </c>
      <c r="AH883" s="146" t="s">
        <v>5390</v>
      </c>
      <c r="AI883" s="5">
        <v>37681</v>
      </c>
      <c r="AJ883" s="5">
        <v>42795</v>
      </c>
      <c r="AK883" s="146" t="s">
        <v>5656</v>
      </c>
    </row>
    <row r="884" spans="1:37" ht="132" x14ac:dyDescent="0.25">
      <c r="A884" s="146">
        <v>935</v>
      </c>
      <c r="B884" s="146" t="s">
        <v>5398</v>
      </c>
      <c r="C884" s="146" t="s">
        <v>5399</v>
      </c>
      <c r="D884" s="146">
        <v>20</v>
      </c>
      <c r="G884" s="146" t="s">
        <v>50</v>
      </c>
      <c r="H884" s="146" t="s">
        <v>81</v>
      </c>
      <c r="I884" s="146" t="s">
        <v>81</v>
      </c>
      <c r="J884" s="147" t="s">
        <v>5856</v>
      </c>
      <c r="K884" s="146" t="s">
        <v>5375</v>
      </c>
      <c r="L884" s="146" t="s">
        <v>5400</v>
      </c>
      <c r="N884" s="146" t="s">
        <v>8</v>
      </c>
      <c r="O884" s="146" t="s">
        <v>9</v>
      </c>
      <c r="P884" s="146" t="s">
        <v>85</v>
      </c>
      <c r="Q884" s="146" t="b">
        <v>0</v>
      </c>
      <c r="R884" s="146" t="b">
        <v>0</v>
      </c>
      <c r="S884" s="146" t="b">
        <v>0</v>
      </c>
      <c r="T884" s="146" t="b">
        <v>0</v>
      </c>
      <c r="Y884" s="146" t="s">
        <v>46</v>
      </c>
      <c r="Z884" s="147" t="s">
        <v>5906</v>
      </c>
      <c r="AA884" s="146" t="s">
        <v>1828</v>
      </c>
      <c r="AB884" s="147" t="s">
        <v>5951</v>
      </c>
      <c r="AC884" s="146" t="s">
        <v>5401</v>
      </c>
      <c r="AD884" s="146" t="s">
        <v>5402</v>
      </c>
      <c r="AE884" s="146" t="s">
        <v>5403</v>
      </c>
      <c r="AF884" s="146" t="s">
        <v>5404</v>
      </c>
      <c r="AG884" s="146" t="s">
        <v>6150</v>
      </c>
      <c r="AI884" s="5">
        <v>37681</v>
      </c>
      <c r="AJ884" s="5">
        <v>42705</v>
      </c>
    </row>
    <row r="885" spans="1:37" ht="348" x14ac:dyDescent="0.25">
      <c r="A885" s="146">
        <v>929</v>
      </c>
      <c r="B885" s="146" t="s">
        <v>5405</v>
      </c>
      <c r="C885" s="146" t="s">
        <v>5406</v>
      </c>
      <c r="D885" s="146">
        <v>1900</v>
      </c>
      <c r="G885" s="146" t="s">
        <v>307</v>
      </c>
      <c r="H885" s="146" t="s">
        <v>308</v>
      </c>
      <c r="I885" s="146" t="s">
        <v>1013</v>
      </c>
      <c r="J885" s="147" t="s">
        <v>5859</v>
      </c>
      <c r="K885" s="146" t="s">
        <v>1155</v>
      </c>
      <c r="L885" s="146" t="s">
        <v>4937</v>
      </c>
      <c r="N885" s="146" t="s">
        <v>8</v>
      </c>
      <c r="O885" s="146" t="s">
        <v>110</v>
      </c>
      <c r="P885" s="146" t="s">
        <v>55</v>
      </c>
      <c r="Q885" s="146" t="b">
        <v>0</v>
      </c>
      <c r="R885" s="146" t="b">
        <v>0</v>
      </c>
      <c r="S885" s="146" t="b">
        <v>0</v>
      </c>
      <c r="T885" s="146" t="b">
        <v>0</v>
      </c>
      <c r="W885" s="146">
        <v>2000</v>
      </c>
      <c r="X885" s="146">
        <v>165</v>
      </c>
      <c r="Z885" s="147" t="s">
        <v>5865</v>
      </c>
      <c r="AB885" s="147" t="s">
        <v>5865</v>
      </c>
      <c r="AG885" s="146" t="s">
        <v>6166</v>
      </c>
      <c r="AI885" s="5">
        <v>37681</v>
      </c>
      <c r="AJ885" s="5">
        <v>42705</v>
      </c>
    </row>
    <row r="886" spans="1:37" ht="120" x14ac:dyDescent="0.25">
      <c r="A886" s="146">
        <v>839</v>
      </c>
      <c r="B886" s="146" t="s">
        <v>5444</v>
      </c>
      <c r="C886" s="146" t="s">
        <v>6165</v>
      </c>
      <c r="D886" s="146">
        <v>115</v>
      </c>
      <c r="F886" s="146" t="s">
        <v>827</v>
      </c>
      <c r="G886" s="146" t="s">
        <v>307</v>
      </c>
      <c r="H886" s="146" t="s">
        <v>637</v>
      </c>
      <c r="I886" s="146" t="s">
        <v>637</v>
      </c>
      <c r="J886" s="147" t="s">
        <v>5858</v>
      </c>
      <c r="K886" s="146" t="s">
        <v>1630</v>
      </c>
      <c r="L886" s="146" t="s">
        <v>5445</v>
      </c>
      <c r="N886" s="146" t="s">
        <v>1509</v>
      </c>
      <c r="P886" s="146" t="s">
        <v>311</v>
      </c>
      <c r="Q886" s="146" t="b">
        <v>0</v>
      </c>
      <c r="R886" s="146" t="b">
        <v>0</v>
      </c>
      <c r="S886" s="146" t="b">
        <v>0</v>
      </c>
      <c r="T886" s="146" t="b">
        <v>0</v>
      </c>
      <c r="X886" s="146">
        <v>100</v>
      </c>
      <c r="Z886" s="147" t="s">
        <v>5865</v>
      </c>
      <c r="AB886" s="147" t="s">
        <v>5865</v>
      </c>
      <c r="AC886" s="146" t="s">
        <v>5446</v>
      </c>
      <c r="AD886" s="146" t="s">
        <v>5447</v>
      </c>
      <c r="AE886" s="146" t="s">
        <v>5448</v>
      </c>
      <c r="AF886" s="146" t="s">
        <v>5449</v>
      </c>
      <c r="AG886" s="146" t="s">
        <v>6164</v>
      </c>
      <c r="AH886" s="146" t="s">
        <v>5450</v>
      </c>
      <c r="AI886" s="5">
        <v>37591</v>
      </c>
      <c r="AJ886" s="5">
        <v>42795</v>
      </c>
      <c r="AK886" s="146" t="s">
        <v>6131</v>
      </c>
    </row>
    <row r="887" spans="1:37" ht="264" x14ac:dyDescent="0.25">
      <c r="A887" s="146">
        <v>847</v>
      </c>
      <c r="B887" s="146" t="s">
        <v>5430</v>
      </c>
      <c r="C887" s="146" t="s">
        <v>5431</v>
      </c>
      <c r="D887" s="146">
        <v>1000</v>
      </c>
      <c r="G887" s="146" t="s">
        <v>16</v>
      </c>
      <c r="H887" s="146" t="s">
        <v>17</v>
      </c>
      <c r="I887" s="146" t="s">
        <v>16</v>
      </c>
      <c r="J887" s="147" t="s">
        <v>5858</v>
      </c>
      <c r="K887" s="146" t="s">
        <v>159</v>
      </c>
      <c r="L887" s="146" t="s">
        <v>5432</v>
      </c>
      <c r="N887" s="146" t="s">
        <v>84</v>
      </c>
      <c r="P887" s="146" t="s">
        <v>20</v>
      </c>
      <c r="Q887" s="146" t="b">
        <v>0</v>
      </c>
      <c r="R887" s="146" t="b">
        <v>1</v>
      </c>
      <c r="S887" s="146" t="b">
        <v>0</v>
      </c>
      <c r="T887" s="146" t="b">
        <v>0</v>
      </c>
      <c r="Y887" s="146" t="s">
        <v>5433</v>
      </c>
      <c r="Z887" s="147" t="s">
        <v>5908</v>
      </c>
      <c r="AA887" s="146" t="s">
        <v>121</v>
      </c>
      <c r="AB887" s="147" t="s">
        <v>5873</v>
      </c>
      <c r="AC887" s="146" t="s">
        <v>4193</v>
      </c>
      <c r="AD887" s="146" t="s">
        <v>4194</v>
      </c>
      <c r="AE887" s="146" t="s">
        <v>4195</v>
      </c>
      <c r="AF887" s="146" t="s">
        <v>4196</v>
      </c>
      <c r="AG887" s="146" t="s">
        <v>6163</v>
      </c>
      <c r="AH887" s="146" t="s">
        <v>5434</v>
      </c>
      <c r="AI887" s="5">
        <v>37591</v>
      </c>
      <c r="AJ887" s="5">
        <v>42795</v>
      </c>
    </row>
    <row r="888" spans="1:37" ht="348" x14ac:dyDescent="0.25">
      <c r="A888" s="146">
        <v>863</v>
      </c>
      <c r="B888" s="146" t="s">
        <v>5421</v>
      </c>
      <c r="C888" s="146" t="s">
        <v>5422</v>
      </c>
      <c r="D888" s="146">
        <v>2400</v>
      </c>
      <c r="F888" s="146" t="s">
        <v>636</v>
      </c>
      <c r="G888" s="146" t="s">
        <v>50</v>
      </c>
      <c r="H888" s="146" t="s">
        <v>398</v>
      </c>
      <c r="I888" s="146" t="s">
        <v>399</v>
      </c>
      <c r="J888" s="147" t="s">
        <v>5856</v>
      </c>
      <c r="K888" s="146" t="s">
        <v>576</v>
      </c>
      <c r="L888" s="146" t="s">
        <v>5423</v>
      </c>
      <c r="N888" s="146" t="s">
        <v>84</v>
      </c>
      <c r="P888" s="146" t="s">
        <v>55</v>
      </c>
      <c r="Q888" s="146" t="b">
        <v>0</v>
      </c>
      <c r="R888" s="146" t="b">
        <v>0</v>
      </c>
      <c r="S888" s="146" t="b">
        <v>0</v>
      </c>
      <c r="T888" s="146" t="b">
        <v>0</v>
      </c>
      <c r="W888" s="146">
        <v>15000</v>
      </c>
      <c r="X888" s="146">
        <v>9200</v>
      </c>
      <c r="Y888" s="146" t="s">
        <v>5424</v>
      </c>
      <c r="Z888" s="147" t="s">
        <v>5914</v>
      </c>
      <c r="AA888" s="146" t="s">
        <v>1498</v>
      </c>
      <c r="AB888" s="147" t="s">
        <v>5949</v>
      </c>
      <c r="AC888" s="146" t="s">
        <v>5425</v>
      </c>
      <c r="AD888" s="146" t="s">
        <v>5426</v>
      </c>
      <c r="AE888" s="146" t="s">
        <v>5427</v>
      </c>
      <c r="AF888" s="146" t="s">
        <v>5428</v>
      </c>
      <c r="AG888" s="146" t="s">
        <v>6162</v>
      </c>
      <c r="AH888" s="146" t="s">
        <v>5429</v>
      </c>
      <c r="AI888" s="5">
        <v>37591</v>
      </c>
      <c r="AJ888" s="5">
        <v>42705</v>
      </c>
    </row>
    <row r="889" spans="1:37" ht="132" x14ac:dyDescent="0.25">
      <c r="A889" s="146">
        <v>841</v>
      </c>
      <c r="B889" s="146" t="s">
        <v>5435</v>
      </c>
      <c r="C889" s="146" t="s">
        <v>5436</v>
      </c>
      <c r="D889" s="146">
        <v>1200</v>
      </c>
      <c r="G889" s="146" t="s">
        <v>16</v>
      </c>
      <c r="H889" s="146" t="s">
        <v>17</v>
      </c>
      <c r="I889" s="146" t="s">
        <v>20</v>
      </c>
      <c r="J889" s="147" t="s">
        <v>5858</v>
      </c>
      <c r="K889" s="146" t="s">
        <v>340</v>
      </c>
      <c r="L889" s="146" t="s">
        <v>5437</v>
      </c>
      <c r="N889" s="146" t="s">
        <v>84</v>
      </c>
      <c r="P889" s="146" t="s">
        <v>20</v>
      </c>
      <c r="Q889" s="146" t="b">
        <v>0</v>
      </c>
      <c r="R889" s="146" t="b">
        <v>0</v>
      </c>
      <c r="S889" s="146" t="b">
        <v>0</v>
      </c>
      <c r="T889" s="146" t="b">
        <v>0</v>
      </c>
      <c r="Y889" s="146" t="s">
        <v>5438</v>
      </c>
      <c r="Z889" s="147" t="s">
        <v>5925</v>
      </c>
      <c r="AA889" s="146" t="s">
        <v>121</v>
      </c>
      <c r="AB889" s="147" t="s">
        <v>5873</v>
      </c>
      <c r="AC889" s="146" t="s">
        <v>5439</v>
      </c>
      <c r="AD889" s="146" t="s">
        <v>5440</v>
      </c>
      <c r="AE889" s="146" t="s">
        <v>5441</v>
      </c>
      <c r="AF889" s="146" t="s">
        <v>5442</v>
      </c>
      <c r="AG889" s="146" t="s">
        <v>6161</v>
      </c>
      <c r="AH889" s="146" t="s">
        <v>5443</v>
      </c>
      <c r="AI889" s="5">
        <v>37591</v>
      </c>
      <c r="AJ889" s="5">
        <v>42614</v>
      </c>
    </row>
    <row r="890" spans="1:37" ht="336" x14ac:dyDescent="0.25">
      <c r="A890" s="146">
        <v>857</v>
      </c>
      <c r="B890" s="146" t="s">
        <v>5472</v>
      </c>
      <c r="C890" s="146" t="s">
        <v>5473</v>
      </c>
      <c r="D890" s="146">
        <v>200</v>
      </c>
      <c r="G890" s="146" t="s">
        <v>68</v>
      </c>
      <c r="H890" s="146" t="s">
        <v>108</v>
      </c>
      <c r="I890" s="146" t="s">
        <v>1742</v>
      </c>
      <c r="J890" s="147" t="s">
        <v>5862</v>
      </c>
      <c r="K890" s="146" t="s">
        <v>418</v>
      </c>
      <c r="L890" s="146" t="s">
        <v>5474</v>
      </c>
      <c r="N890" s="146" t="s">
        <v>84</v>
      </c>
      <c r="P890" s="146" t="s">
        <v>20</v>
      </c>
      <c r="Q890" s="146" t="b">
        <v>0</v>
      </c>
      <c r="R890" s="146" t="b">
        <v>0</v>
      </c>
      <c r="S890" s="146" t="b">
        <v>0</v>
      </c>
      <c r="T890" s="146" t="b">
        <v>0</v>
      </c>
      <c r="Y890" s="146" t="s">
        <v>618</v>
      </c>
      <c r="Z890" s="147" t="s">
        <v>5884</v>
      </c>
      <c r="AB890" s="147" t="s">
        <v>5865</v>
      </c>
      <c r="AC890" s="146" t="s">
        <v>5475</v>
      </c>
      <c r="AD890" s="146" t="s">
        <v>5476</v>
      </c>
      <c r="AE890" s="146" t="s">
        <v>5477</v>
      </c>
      <c r="AF890" s="146" t="s">
        <v>5478</v>
      </c>
      <c r="AG890" s="146" t="s">
        <v>6160</v>
      </c>
      <c r="AH890" s="146" t="s">
        <v>5479</v>
      </c>
      <c r="AI890" s="5">
        <v>37500</v>
      </c>
      <c r="AJ890" s="5">
        <v>42705</v>
      </c>
    </row>
    <row r="891" spans="1:37" ht="180" x14ac:dyDescent="0.25">
      <c r="A891" s="146">
        <v>833</v>
      </c>
      <c r="B891" s="146" t="s">
        <v>5465</v>
      </c>
      <c r="C891" s="146" t="s">
        <v>5466</v>
      </c>
      <c r="D891" s="146">
        <v>80</v>
      </c>
      <c r="G891" s="146" t="s">
        <v>16</v>
      </c>
      <c r="H891" s="146" t="s">
        <v>17</v>
      </c>
      <c r="I891" s="146" t="s">
        <v>20</v>
      </c>
      <c r="J891" s="147" t="s">
        <v>5856</v>
      </c>
      <c r="K891" s="146" t="s">
        <v>43</v>
      </c>
      <c r="L891" s="146" t="s">
        <v>1475</v>
      </c>
      <c r="M891" s="146" t="s">
        <v>4713</v>
      </c>
      <c r="N891" s="146" t="s">
        <v>8</v>
      </c>
      <c r="O891" s="146" t="s">
        <v>33</v>
      </c>
      <c r="P891" s="146" t="s">
        <v>20</v>
      </c>
      <c r="Q891" s="146" t="b">
        <v>0</v>
      </c>
      <c r="R891" s="146" t="b">
        <v>0</v>
      </c>
      <c r="S891" s="146" t="b">
        <v>0</v>
      </c>
      <c r="T891" s="146" t="b">
        <v>0</v>
      </c>
      <c r="Y891" s="146" t="s">
        <v>45</v>
      </c>
      <c r="Z891" s="147" t="s">
        <v>5868</v>
      </c>
      <c r="AA891" s="146" t="s">
        <v>242</v>
      </c>
      <c r="AB891" s="147" t="s">
        <v>5885</v>
      </c>
      <c r="AC891" s="146" t="s">
        <v>5467</v>
      </c>
      <c r="AD891" s="146" t="s">
        <v>5468</v>
      </c>
      <c r="AE891" s="146" t="s">
        <v>5469</v>
      </c>
      <c r="AF891" s="146" t="s">
        <v>5470</v>
      </c>
      <c r="AG891" s="146" t="s">
        <v>6159</v>
      </c>
      <c r="AH891" s="146" t="s">
        <v>5471</v>
      </c>
      <c r="AI891" s="5">
        <v>37500</v>
      </c>
      <c r="AJ891" s="5">
        <v>42705</v>
      </c>
    </row>
    <row r="892" spans="1:37" ht="408" x14ac:dyDescent="0.25">
      <c r="A892" s="146">
        <v>831</v>
      </c>
      <c r="B892" s="146" t="s">
        <v>5458</v>
      </c>
      <c r="C892" s="146" t="s">
        <v>5459</v>
      </c>
      <c r="D892" s="146">
        <v>80</v>
      </c>
      <c r="G892" s="146" t="s">
        <v>68</v>
      </c>
      <c r="H892" s="146" t="s">
        <v>665</v>
      </c>
      <c r="I892" s="146" t="s">
        <v>1983</v>
      </c>
      <c r="J892" s="147" t="s">
        <v>5856</v>
      </c>
      <c r="K892" s="146" t="s">
        <v>92</v>
      </c>
      <c r="L892" s="146" t="s">
        <v>5460</v>
      </c>
      <c r="N892" s="146" t="s">
        <v>84</v>
      </c>
      <c r="P892" s="146" t="s">
        <v>20</v>
      </c>
      <c r="Q892" s="146" t="b">
        <v>0</v>
      </c>
      <c r="R892" s="146" t="b">
        <v>0</v>
      </c>
      <c r="S892" s="146" t="b">
        <v>0</v>
      </c>
      <c r="T892" s="146" t="b">
        <v>0</v>
      </c>
      <c r="Y892" s="146" t="s">
        <v>5180</v>
      </c>
      <c r="Z892" s="147" t="s">
        <v>5922</v>
      </c>
      <c r="AB892" s="147" t="s">
        <v>5865</v>
      </c>
      <c r="AC892" s="146" t="s">
        <v>5461</v>
      </c>
      <c r="AD892" s="146" t="s">
        <v>5462</v>
      </c>
      <c r="AE892" s="146" t="s">
        <v>5463</v>
      </c>
      <c r="AF892" s="146" t="s">
        <v>5464</v>
      </c>
      <c r="AG892" s="146" t="s">
        <v>6158</v>
      </c>
      <c r="AI892" s="5">
        <v>37500</v>
      </c>
      <c r="AJ892" s="5">
        <v>42705</v>
      </c>
    </row>
    <row r="893" spans="1:37" ht="120" x14ac:dyDescent="0.25">
      <c r="A893" s="146">
        <v>829</v>
      </c>
      <c r="B893" s="146" t="s">
        <v>5480</v>
      </c>
      <c r="C893" s="146" t="s">
        <v>5481</v>
      </c>
      <c r="D893" s="146">
        <v>35</v>
      </c>
      <c r="G893" s="146" t="s">
        <v>68</v>
      </c>
      <c r="H893" s="146" t="s">
        <v>1312</v>
      </c>
      <c r="I893" s="146" t="s">
        <v>1313</v>
      </c>
      <c r="J893" s="147" t="s">
        <v>5856</v>
      </c>
      <c r="K893" s="146" t="s">
        <v>5482</v>
      </c>
      <c r="L893" s="146" t="s">
        <v>5483</v>
      </c>
      <c r="N893" s="146" t="s">
        <v>84</v>
      </c>
      <c r="P893" s="146" t="s">
        <v>55</v>
      </c>
      <c r="Q893" s="146" t="b">
        <v>0</v>
      </c>
      <c r="R893" s="146" t="b">
        <v>0</v>
      </c>
      <c r="S893" s="146" t="b">
        <v>0</v>
      </c>
      <c r="T893" s="146" t="b">
        <v>0</v>
      </c>
      <c r="Y893" s="146" t="s">
        <v>5484</v>
      </c>
      <c r="Z893" s="147" t="s">
        <v>5927</v>
      </c>
      <c r="AB893" s="147" t="s">
        <v>5865</v>
      </c>
      <c r="AC893" s="146" t="s">
        <v>5485</v>
      </c>
      <c r="AD893" s="146" t="s">
        <v>5486</v>
      </c>
      <c r="AE893" s="146" t="s">
        <v>5487</v>
      </c>
      <c r="AF893" s="146" t="s">
        <v>5488</v>
      </c>
      <c r="AG893" s="146" t="s">
        <v>6157</v>
      </c>
      <c r="AI893" s="5">
        <v>37500</v>
      </c>
      <c r="AJ893" s="5">
        <v>42705</v>
      </c>
    </row>
    <row r="894" spans="1:37" ht="300" x14ac:dyDescent="0.25">
      <c r="A894" s="146">
        <v>838</v>
      </c>
      <c r="B894" s="146" t="s">
        <v>5451</v>
      </c>
      <c r="C894" s="146" t="s">
        <v>5452</v>
      </c>
      <c r="D894" s="146">
        <v>100</v>
      </c>
      <c r="G894" s="146" t="s">
        <v>16</v>
      </c>
      <c r="H894" s="146" t="s">
        <v>17</v>
      </c>
      <c r="I894" s="146" t="s">
        <v>20</v>
      </c>
      <c r="J894" s="147" t="s">
        <v>5856</v>
      </c>
      <c r="K894" s="146" t="s">
        <v>497</v>
      </c>
      <c r="L894" s="146" t="s">
        <v>2533</v>
      </c>
      <c r="M894" s="146" t="s">
        <v>1119</v>
      </c>
      <c r="N894" s="146" t="s">
        <v>84</v>
      </c>
      <c r="P894" s="146" t="s">
        <v>20</v>
      </c>
      <c r="Q894" s="146" t="b">
        <v>0</v>
      </c>
      <c r="R894" s="146" t="b">
        <v>0</v>
      </c>
      <c r="S894" s="146" t="b">
        <v>0</v>
      </c>
      <c r="T894" s="146" t="b">
        <v>0</v>
      </c>
      <c r="Y894" s="146" t="s">
        <v>5453</v>
      </c>
      <c r="Z894" s="147" t="s">
        <v>5926</v>
      </c>
      <c r="AA894" s="146" t="s">
        <v>161</v>
      </c>
      <c r="AB894" s="147" t="s">
        <v>5872</v>
      </c>
      <c r="AC894" s="146" t="s">
        <v>5454</v>
      </c>
      <c r="AD894" s="146" t="s">
        <v>5455</v>
      </c>
      <c r="AE894" s="146" t="s">
        <v>5456</v>
      </c>
      <c r="AF894" s="146" t="s">
        <v>5457</v>
      </c>
      <c r="AG894" s="146" t="s">
        <v>6156</v>
      </c>
      <c r="AH894" s="146" t="s">
        <v>1002</v>
      </c>
      <c r="AI894" s="5">
        <v>37500</v>
      </c>
      <c r="AJ894" s="5">
        <v>42705</v>
      </c>
    </row>
    <row r="895" spans="1:37" ht="216" x14ac:dyDescent="0.25">
      <c r="A895" s="146">
        <v>819</v>
      </c>
      <c r="B895" s="146" t="s">
        <v>5489</v>
      </c>
      <c r="C895" s="146" t="s">
        <v>5490</v>
      </c>
      <c r="D895" s="146">
        <v>2400</v>
      </c>
      <c r="F895" s="146" t="s">
        <v>5244</v>
      </c>
      <c r="G895" s="146" t="s">
        <v>50</v>
      </c>
      <c r="H895" s="146" t="s">
        <v>81</v>
      </c>
      <c r="I895" s="146" t="s">
        <v>81</v>
      </c>
      <c r="J895" s="147" t="s">
        <v>5859</v>
      </c>
      <c r="K895" s="146" t="s">
        <v>5491</v>
      </c>
      <c r="L895" s="146" t="s">
        <v>5492</v>
      </c>
      <c r="N895" s="146" t="s">
        <v>1509</v>
      </c>
      <c r="P895" s="146" t="s">
        <v>85</v>
      </c>
      <c r="Q895" s="146" t="b">
        <v>0</v>
      </c>
      <c r="R895" s="146" t="b">
        <v>0</v>
      </c>
      <c r="S895" s="146" t="b">
        <v>1</v>
      </c>
      <c r="T895" s="146" t="b">
        <v>1</v>
      </c>
      <c r="U895" s="146" t="s">
        <v>5493</v>
      </c>
      <c r="W895" s="146">
        <v>381</v>
      </c>
      <c r="X895" s="146">
        <v>60</v>
      </c>
      <c r="Z895" s="147" t="s">
        <v>5865</v>
      </c>
      <c r="AB895" s="147" t="s">
        <v>5865</v>
      </c>
      <c r="AC895" s="146" t="s">
        <v>5494</v>
      </c>
      <c r="AD895" s="146" t="s">
        <v>5495</v>
      </c>
      <c r="AE895" s="146" t="s">
        <v>5496</v>
      </c>
      <c r="AF895" s="146" t="s">
        <v>5497</v>
      </c>
      <c r="AG895" s="146" t="s">
        <v>6155</v>
      </c>
      <c r="AH895" s="146" t="s">
        <v>5498</v>
      </c>
      <c r="AI895" s="5">
        <v>37408</v>
      </c>
      <c r="AJ895" s="5">
        <v>42795</v>
      </c>
    </row>
    <row r="896" spans="1:37" ht="60" x14ac:dyDescent="0.25">
      <c r="A896" s="146">
        <v>771</v>
      </c>
      <c r="B896" s="146" t="s">
        <v>5499</v>
      </c>
      <c r="C896" s="146" t="s">
        <v>5500</v>
      </c>
      <c r="D896" s="146">
        <v>60</v>
      </c>
      <c r="G896" s="146" t="s">
        <v>16</v>
      </c>
      <c r="H896" s="146" t="s">
        <v>17</v>
      </c>
      <c r="I896" s="146" t="s">
        <v>16</v>
      </c>
      <c r="J896" s="147" t="s">
        <v>5861</v>
      </c>
      <c r="K896" s="146" t="s">
        <v>982</v>
      </c>
      <c r="L896" s="146" t="s">
        <v>5501</v>
      </c>
      <c r="N896" s="146" t="s">
        <v>84</v>
      </c>
      <c r="P896" s="146" t="s">
        <v>20</v>
      </c>
      <c r="Q896" s="146" t="b">
        <v>0</v>
      </c>
      <c r="R896" s="146" t="b">
        <v>0</v>
      </c>
      <c r="S896" s="146" t="b">
        <v>0</v>
      </c>
      <c r="T896" s="146" t="b">
        <v>0</v>
      </c>
      <c r="Y896" s="146" t="s">
        <v>5502</v>
      </c>
      <c r="Z896" s="147" t="s">
        <v>5908</v>
      </c>
      <c r="AB896" s="147" t="s">
        <v>5865</v>
      </c>
      <c r="AC896" s="146" t="s">
        <v>5503</v>
      </c>
      <c r="AD896" s="146" t="s">
        <v>5504</v>
      </c>
      <c r="AE896" s="146" t="s">
        <v>5505</v>
      </c>
      <c r="AF896" s="146" t="s">
        <v>5506</v>
      </c>
      <c r="AG896" s="146" t="s">
        <v>6154</v>
      </c>
      <c r="AH896" s="146" t="s">
        <v>5507</v>
      </c>
      <c r="AI896" s="5">
        <v>37135</v>
      </c>
      <c r="AJ896" s="5">
        <v>42705</v>
      </c>
    </row>
    <row r="897" spans="1:37" ht="168" x14ac:dyDescent="0.25">
      <c r="A897" s="146">
        <v>752</v>
      </c>
      <c r="B897" s="146" t="s">
        <v>5515</v>
      </c>
      <c r="C897" s="146" t="s">
        <v>5516</v>
      </c>
      <c r="D897" s="146">
        <v>20</v>
      </c>
      <c r="G897" s="146" t="s">
        <v>68</v>
      </c>
      <c r="H897" s="146" t="s">
        <v>108</v>
      </c>
      <c r="I897" s="146" t="s">
        <v>1815</v>
      </c>
      <c r="J897" s="147" t="s">
        <v>5862</v>
      </c>
      <c r="K897" s="146" t="s">
        <v>5517</v>
      </c>
      <c r="L897" s="146" t="s">
        <v>5518</v>
      </c>
      <c r="M897" s="146" t="s">
        <v>5519</v>
      </c>
      <c r="N897" s="146" t="s">
        <v>84</v>
      </c>
      <c r="P897" s="146" t="s">
        <v>20</v>
      </c>
      <c r="Q897" s="146" t="b">
        <v>0</v>
      </c>
      <c r="R897" s="146" t="b">
        <v>0</v>
      </c>
      <c r="S897" s="146" t="b">
        <v>0</v>
      </c>
      <c r="T897" s="146" t="b">
        <v>0</v>
      </c>
      <c r="Y897" s="146" t="s">
        <v>5180</v>
      </c>
      <c r="Z897" s="147" t="s">
        <v>5922</v>
      </c>
      <c r="AB897" s="147" t="s">
        <v>5865</v>
      </c>
      <c r="AC897" s="146" t="s">
        <v>5520</v>
      </c>
      <c r="AD897" s="146" t="s">
        <v>5521</v>
      </c>
      <c r="AE897" s="146" t="s">
        <v>5522</v>
      </c>
      <c r="AF897" s="146" t="s">
        <v>5523</v>
      </c>
      <c r="AG897" s="146" t="s">
        <v>6153</v>
      </c>
      <c r="AI897" s="5">
        <v>37043</v>
      </c>
      <c r="AJ897" s="5">
        <v>42795</v>
      </c>
    </row>
    <row r="898" spans="1:37" ht="204" x14ac:dyDescent="0.25">
      <c r="A898" s="146">
        <v>748</v>
      </c>
      <c r="B898" s="146" t="s">
        <v>5508</v>
      </c>
      <c r="C898" s="146" t="s">
        <v>5509</v>
      </c>
      <c r="D898" s="146">
        <v>500</v>
      </c>
      <c r="G898" s="146" t="s">
        <v>68</v>
      </c>
      <c r="H898" s="146" t="s">
        <v>880</v>
      </c>
      <c r="I898" s="146" t="s">
        <v>1160</v>
      </c>
      <c r="J898" s="147" t="s">
        <v>5856</v>
      </c>
      <c r="K898" s="146" t="s">
        <v>2198</v>
      </c>
      <c r="L898" s="146" t="s">
        <v>2533</v>
      </c>
      <c r="N898" s="146" t="s">
        <v>84</v>
      </c>
      <c r="P898" s="146" t="s">
        <v>20</v>
      </c>
      <c r="Q898" s="146" t="b">
        <v>0</v>
      </c>
      <c r="R898" s="146" t="b">
        <v>0</v>
      </c>
      <c r="S898" s="146" t="b">
        <v>0</v>
      </c>
      <c r="T898" s="146" t="b">
        <v>0</v>
      </c>
      <c r="Y898" s="146" t="s">
        <v>3293</v>
      </c>
      <c r="Z898" s="147" t="s">
        <v>5899</v>
      </c>
      <c r="AA898" s="146" t="s">
        <v>121</v>
      </c>
      <c r="AB898" s="147" t="s">
        <v>5873</v>
      </c>
      <c r="AC898" s="146" t="s">
        <v>5510</v>
      </c>
      <c r="AD898" s="146" t="s">
        <v>5511</v>
      </c>
      <c r="AE898" s="146" t="s">
        <v>5512</v>
      </c>
      <c r="AF898" s="146" t="s">
        <v>5513</v>
      </c>
      <c r="AG898" s="146" t="s">
        <v>6152</v>
      </c>
      <c r="AH898" s="146" t="s">
        <v>5514</v>
      </c>
      <c r="AI898" s="5">
        <v>37043</v>
      </c>
      <c r="AJ898" s="5">
        <v>42705</v>
      </c>
    </row>
    <row r="899" spans="1:37" ht="156" x14ac:dyDescent="0.25">
      <c r="A899" s="146">
        <v>723</v>
      </c>
      <c r="B899" s="146" t="s">
        <v>5524</v>
      </c>
      <c r="C899" s="146" t="s">
        <v>5525</v>
      </c>
      <c r="D899" s="146">
        <v>100</v>
      </c>
      <c r="G899" s="146" t="s">
        <v>68</v>
      </c>
      <c r="H899" s="146" t="s">
        <v>880</v>
      </c>
      <c r="I899" s="146" t="s">
        <v>880</v>
      </c>
      <c r="J899" s="147" t="s">
        <v>5856</v>
      </c>
      <c r="K899" s="146" t="s">
        <v>18</v>
      </c>
      <c r="L899" s="146" t="s">
        <v>5526</v>
      </c>
      <c r="M899" s="146" t="s">
        <v>5527</v>
      </c>
      <c r="N899" s="146" t="s">
        <v>8</v>
      </c>
      <c r="O899" s="146" t="s">
        <v>110</v>
      </c>
      <c r="P899" s="146" t="s">
        <v>20</v>
      </c>
      <c r="Q899" s="146" t="b">
        <v>0</v>
      </c>
      <c r="R899" s="146" t="b">
        <v>0</v>
      </c>
      <c r="S899" s="146" t="b">
        <v>0</v>
      </c>
      <c r="T899" s="146" t="b">
        <v>1</v>
      </c>
      <c r="U899" s="146" t="s">
        <v>2038</v>
      </c>
      <c r="V899" s="146" t="s">
        <v>5115</v>
      </c>
      <c r="Z899" s="147" t="s">
        <v>5865</v>
      </c>
      <c r="AB899" s="147" t="s">
        <v>5865</v>
      </c>
      <c r="AC899" s="146" t="s">
        <v>5528</v>
      </c>
      <c r="AD899" s="146" t="s">
        <v>5529</v>
      </c>
      <c r="AE899" s="146" t="s">
        <v>5530</v>
      </c>
      <c r="AF899" s="146" t="s">
        <v>5531</v>
      </c>
      <c r="AG899" s="146" t="s">
        <v>6151</v>
      </c>
      <c r="AI899" s="5">
        <v>36951</v>
      </c>
      <c r="AJ899" s="5">
        <v>42614</v>
      </c>
    </row>
    <row r="900" spans="1:37" ht="120" x14ac:dyDescent="0.25">
      <c r="A900" s="146">
        <v>713</v>
      </c>
      <c r="B900" s="146" t="s">
        <v>5540</v>
      </c>
      <c r="C900" s="146" t="s">
        <v>5541</v>
      </c>
      <c r="D900" s="146">
        <v>20</v>
      </c>
      <c r="G900" s="146" t="s">
        <v>50</v>
      </c>
      <c r="H900" s="146" t="s">
        <v>81</v>
      </c>
      <c r="I900" s="146" t="s">
        <v>81</v>
      </c>
      <c r="J900" s="147" t="s">
        <v>5856</v>
      </c>
      <c r="K900" s="146" t="s">
        <v>5375</v>
      </c>
      <c r="L900" s="146" t="s">
        <v>5400</v>
      </c>
      <c r="N900" s="146" t="s">
        <v>8</v>
      </c>
      <c r="O900" s="146" t="s">
        <v>9</v>
      </c>
      <c r="P900" s="146" t="s">
        <v>85</v>
      </c>
      <c r="Q900" s="146" t="b">
        <v>0</v>
      </c>
      <c r="R900" s="146" t="b">
        <v>0</v>
      </c>
      <c r="S900" s="146" t="b">
        <v>1</v>
      </c>
      <c r="T900" s="146" t="b">
        <v>0</v>
      </c>
      <c r="W900" s="146">
        <v>15</v>
      </c>
      <c r="X900" s="146">
        <v>1</v>
      </c>
      <c r="Z900" s="147" t="s">
        <v>5865</v>
      </c>
      <c r="AB900" s="147" t="s">
        <v>5865</v>
      </c>
      <c r="AC900" s="146" t="s">
        <v>5542</v>
      </c>
      <c r="AD900" s="146" t="s">
        <v>5543</v>
      </c>
      <c r="AE900" s="146" t="s">
        <v>5544</v>
      </c>
      <c r="AF900" s="146" t="s">
        <v>5545</v>
      </c>
      <c r="AG900" s="146" t="s">
        <v>6150</v>
      </c>
      <c r="AI900" s="5">
        <v>36861</v>
      </c>
      <c r="AJ900" s="5">
        <v>42795</v>
      </c>
    </row>
    <row r="901" spans="1:37" ht="300" x14ac:dyDescent="0.25">
      <c r="A901" s="146">
        <v>698</v>
      </c>
      <c r="B901" s="146" t="s">
        <v>5532</v>
      </c>
      <c r="C901" s="146" t="s">
        <v>5533</v>
      </c>
      <c r="D901" s="146">
        <v>75</v>
      </c>
      <c r="G901" s="146" t="s">
        <v>68</v>
      </c>
      <c r="H901" s="146" t="s">
        <v>108</v>
      </c>
      <c r="I901" s="146" t="s">
        <v>1815</v>
      </c>
      <c r="J901" s="147" t="s">
        <v>5861</v>
      </c>
      <c r="K901" s="146" t="s">
        <v>3750</v>
      </c>
      <c r="L901" s="146" t="s">
        <v>690</v>
      </c>
      <c r="N901" s="146" t="s">
        <v>84</v>
      </c>
      <c r="P901" s="146" t="s">
        <v>20</v>
      </c>
      <c r="Q901" s="146" t="b">
        <v>0</v>
      </c>
      <c r="R901" s="146" t="b">
        <v>0</v>
      </c>
      <c r="S901" s="146" t="b">
        <v>0</v>
      </c>
      <c r="T901" s="146" t="b">
        <v>1</v>
      </c>
      <c r="U901" s="146" t="s">
        <v>690</v>
      </c>
      <c r="Y901" s="146" t="s">
        <v>5534</v>
      </c>
      <c r="Z901" s="147" t="s">
        <v>5894</v>
      </c>
      <c r="AA901" s="146" t="s">
        <v>45</v>
      </c>
      <c r="AB901" s="147" t="s">
        <v>5868</v>
      </c>
      <c r="AC901" s="146" t="s">
        <v>5535</v>
      </c>
      <c r="AD901" s="146" t="s">
        <v>5536</v>
      </c>
      <c r="AE901" s="146" t="s">
        <v>5537</v>
      </c>
      <c r="AF901" s="146" t="s">
        <v>5538</v>
      </c>
      <c r="AG901" s="146" t="s">
        <v>6149</v>
      </c>
      <c r="AH901" s="146" t="s">
        <v>5539</v>
      </c>
      <c r="AI901" s="5">
        <v>36861</v>
      </c>
      <c r="AJ901" s="5">
        <v>42705</v>
      </c>
    </row>
    <row r="902" spans="1:37" ht="132" x14ac:dyDescent="0.25">
      <c r="A902" s="146">
        <v>675</v>
      </c>
      <c r="B902" s="146" t="s">
        <v>5546</v>
      </c>
      <c r="C902" s="146" t="s">
        <v>5547</v>
      </c>
      <c r="D902" s="146">
        <v>38</v>
      </c>
      <c r="G902" s="146" t="s">
        <v>3</v>
      </c>
      <c r="H902" s="146" t="s">
        <v>4</v>
      </c>
      <c r="I902" s="146" t="s">
        <v>5</v>
      </c>
      <c r="J902" s="147" t="s">
        <v>5858</v>
      </c>
      <c r="K902" s="146" t="s">
        <v>37</v>
      </c>
      <c r="L902" s="146" t="s">
        <v>5546</v>
      </c>
      <c r="N902" s="146" t="s">
        <v>84</v>
      </c>
      <c r="P902" s="146" t="s">
        <v>10</v>
      </c>
      <c r="Q902" s="146" t="b">
        <v>1</v>
      </c>
      <c r="R902" s="146" t="b">
        <v>1</v>
      </c>
      <c r="S902" s="146" t="b">
        <v>0</v>
      </c>
      <c r="T902" s="146" t="b">
        <v>0</v>
      </c>
      <c r="Z902" s="147" t="s">
        <v>5865</v>
      </c>
      <c r="AA902" s="146" t="s">
        <v>57</v>
      </c>
      <c r="AB902" s="171" t="s">
        <v>5941</v>
      </c>
      <c r="AC902" s="146" t="s">
        <v>5548</v>
      </c>
      <c r="AD902" s="146" t="s">
        <v>5549</v>
      </c>
      <c r="AE902" s="146" t="s">
        <v>5550</v>
      </c>
      <c r="AF902" s="146" t="s">
        <v>5551</v>
      </c>
      <c r="AG902" s="146" t="s">
        <v>6148</v>
      </c>
      <c r="AH902" s="146" t="s">
        <v>5552</v>
      </c>
      <c r="AI902" s="5">
        <v>36678</v>
      </c>
      <c r="AJ902" s="5">
        <v>42795</v>
      </c>
    </row>
    <row r="903" spans="1:37" ht="228" x14ac:dyDescent="0.25">
      <c r="A903" s="146">
        <v>649</v>
      </c>
      <c r="B903" s="146" t="s">
        <v>5553</v>
      </c>
      <c r="C903" s="146" t="s">
        <v>5554</v>
      </c>
      <c r="D903" s="146">
        <v>100</v>
      </c>
      <c r="G903" s="146" t="s">
        <v>68</v>
      </c>
      <c r="H903" s="146" t="s">
        <v>108</v>
      </c>
      <c r="I903" s="146" t="s">
        <v>1815</v>
      </c>
      <c r="J903" s="147" t="s">
        <v>5857</v>
      </c>
      <c r="K903" s="146" t="s">
        <v>1816</v>
      </c>
      <c r="L903" s="146" t="s">
        <v>5555</v>
      </c>
      <c r="N903" s="146" t="s">
        <v>1509</v>
      </c>
      <c r="P903" s="146" t="s">
        <v>20</v>
      </c>
      <c r="Q903" s="146" t="b">
        <v>0</v>
      </c>
      <c r="R903" s="146" t="b">
        <v>0</v>
      </c>
      <c r="S903" s="146" t="b">
        <v>0</v>
      </c>
      <c r="T903" s="146" t="b">
        <v>0</v>
      </c>
      <c r="W903" s="146">
        <v>300</v>
      </c>
      <c r="X903" s="146">
        <v>165</v>
      </c>
      <c r="Z903" s="147"/>
      <c r="AB903" s="147" t="s">
        <v>5865</v>
      </c>
      <c r="AC903" s="146" t="s">
        <v>5556</v>
      </c>
      <c r="AD903" s="146" t="s">
        <v>5557</v>
      </c>
      <c r="AE903" s="146" t="s">
        <v>5558</v>
      </c>
      <c r="AF903" s="146" t="s">
        <v>5559</v>
      </c>
      <c r="AG903" s="146" t="s">
        <v>6147</v>
      </c>
      <c r="AH903" s="146" t="s">
        <v>5560</v>
      </c>
      <c r="AI903" s="5">
        <v>36586</v>
      </c>
      <c r="AJ903" s="5">
        <v>42795</v>
      </c>
    </row>
    <row r="904" spans="1:37" ht="132" x14ac:dyDescent="0.25">
      <c r="A904" s="146">
        <v>581</v>
      </c>
      <c r="B904" s="146" t="s">
        <v>5579</v>
      </c>
      <c r="C904" s="146" t="s">
        <v>5580</v>
      </c>
      <c r="D904" s="146">
        <v>125</v>
      </c>
      <c r="G904" s="146" t="s">
        <v>68</v>
      </c>
      <c r="H904" s="146" t="s">
        <v>69</v>
      </c>
      <c r="I904" s="146" t="s">
        <v>5138</v>
      </c>
      <c r="J904" s="147" t="s">
        <v>5861</v>
      </c>
      <c r="K904" s="146" t="s">
        <v>2440</v>
      </c>
      <c r="L904" s="146" t="s">
        <v>5581</v>
      </c>
      <c r="N904" s="146" t="s">
        <v>1509</v>
      </c>
      <c r="P904" s="146" t="s">
        <v>72</v>
      </c>
      <c r="Q904" s="146" t="b">
        <v>0</v>
      </c>
      <c r="R904" s="146" t="b">
        <v>0</v>
      </c>
      <c r="S904" s="146" t="b">
        <v>0</v>
      </c>
      <c r="T904" s="146" t="b">
        <v>0</v>
      </c>
      <c r="W904" s="146">
        <v>3000</v>
      </c>
      <c r="X904" s="146">
        <v>1000</v>
      </c>
      <c r="Z904" s="147" t="s">
        <v>5865</v>
      </c>
      <c r="AB904" s="147" t="s">
        <v>5865</v>
      </c>
      <c r="AC904" s="146" t="s">
        <v>5582</v>
      </c>
      <c r="AD904" s="146" t="s">
        <v>5583</v>
      </c>
      <c r="AE904" s="146" t="s">
        <v>5584</v>
      </c>
      <c r="AF904" s="146" t="s">
        <v>5585</v>
      </c>
      <c r="AG904" s="146" t="s">
        <v>6146</v>
      </c>
      <c r="AH904" s="146" t="s">
        <v>5586</v>
      </c>
      <c r="AI904" s="5">
        <v>36312</v>
      </c>
      <c r="AJ904" s="5">
        <v>42795</v>
      </c>
    </row>
    <row r="905" spans="1:37" ht="108" x14ac:dyDescent="0.25">
      <c r="A905" s="146">
        <v>677</v>
      </c>
      <c r="B905" s="146" t="s">
        <v>5571</v>
      </c>
      <c r="C905" s="146" t="s">
        <v>5572</v>
      </c>
      <c r="D905" s="146">
        <v>130</v>
      </c>
      <c r="G905" s="146" t="s">
        <v>68</v>
      </c>
      <c r="H905" s="146" t="s">
        <v>108</v>
      </c>
      <c r="I905" s="146" t="s">
        <v>1742</v>
      </c>
      <c r="J905" s="147" t="s">
        <v>5858</v>
      </c>
      <c r="K905" s="146" t="s">
        <v>2144</v>
      </c>
      <c r="L905" s="146" t="s">
        <v>5573</v>
      </c>
      <c r="M905" s="146" t="s">
        <v>5574</v>
      </c>
      <c r="N905" s="146" t="s">
        <v>84</v>
      </c>
      <c r="P905" s="146" t="s">
        <v>20</v>
      </c>
      <c r="Q905" s="146" t="b">
        <v>0</v>
      </c>
      <c r="R905" s="146" t="b">
        <v>0</v>
      </c>
      <c r="S905" s="146" t="b">
        <v>0</v>
      </c>
      <c r="T905" s="146" t="b">
        <v>0</v>
      </c>
      <c r="X905" s="146">
        <v>150</v>
      </c>
      <c r="Y905" s="183" t="s">
        <v>4399</v>
      </c>
      <c r="Z905" s="147" t="s">
        <v>5908</v>
      </c>
      <c r="AB905" s="147" t="s">
        <v>5865</v>
      </c>
      <c r="AC905" s="146" t="s">
        <v>5575</v>
      </c>
      <c r="AD905" s="146" t="s">
        <v>5576</v>
      </c>
      <c r="AE905" s="146" t="s">
        <v>5577</v>
      </c>
      <c r="AF905" s="146" t="s">
        <v>5578</v>
      </c>
      <c r="AG905" s="146" t="s">
        <v>6145</v>
      </c>
      <c r="AI905" s="5">
        <v>36312</v>
      </c>
      <c r="AJ905" s="5">
        <v>42705</v>
      </c>
    </row>
    <row r="906" spans="1:37" ht="372" x14ac:dyDescent="0.25">
      <c r="A906" s="146">
        <v>576</v>
      </c>
      <c r="B906" s="146" t="s">
        <v>5561</v>
      </c>
      <c r="C906" s="146" t="s">
        <v>5562</v>
      </c>
      <c r="D906" s="146">
        <v>500</v>
      </c>
      <c r="G906" s="146" t="s">
        <v>16</v>
      </c>
      <c r="H906" s="146" t="s">
        <v>17</v>
      </c>
      <c r="I906" s="146" t="s">
        <v>20</v>
      </c>
      <c r="J906" s="147" t="s">
        <v>5861</v>
      </c>
      <c r="K906" s="146" t="s">
        <v>982</v>
      </c>
      <c r="L906" s="146" t="s">
        <v>5563</v>
      </c>
      <c r="M906" s="146" t="s">
        <v>5564</v>
      </c>
      <c r="N906" s="146" t="s">
        <v>84</v>
      </c>
      <c r="P906" s="146" t="s">
        <v>20</v>
      </c>
      <c r="Q906" s="146" t="b">
        <v>0</v>
      </c>
      <c r="R906" s="146" t="b">
        <v>0</v>
      </c>
      <c r="S906" s="146" t="b">
        <v>0</v>
      </c>
      <c r="T906" s="146" t="b">
        <v>0</v>
      </c>
      <c r="Y906" s="146" t="s">
        <v>5565</v>
      </c>
      <c r="Z906" s="147" t="s">
        <v>5928</v>
      </c>
      <c r="AA906" s="146" t="s">
        <v>4535</v>
      </c>
      <c r="AB906" s="147" t="s">
        <v>5955</v>
      </c>
      <c r="AC906" s="146" t="s">
        <v>5566</v>
      </c>
      <c r="AD906" s="146" t="s">
        <v>5567</v>
      </c>
      <c r="AE906" s="146" t="s">
        <v>5568</v>
      </c>
      <c r="AF906" s="146" t="s">
        <v>5569</v>
      </c>
      <c r="AG906" s="146" t="s">
        <v>6144</v>
      </c>
      <c r="AH906" s="146" t="s">
        <v>5570</v>
      </c>
      <c r="AI906" s="5">
        <v>36312</v>
      </c>
      <c r="AJ906" s="5">
        <v>42705</v>
      </c>
    </row>
    <row r="907" spans="1:37" ht="120" x14ac:dyDescent="0.25">
      <c r="A907" s="146">
        <v>550</v>
      </c>
      <c r="B907" s="146" t="s">
        <v>5587</v>
      </c>
      <c r="C907" s="146" t="s">
        <v>5588</v>
      </c>
      <c r="D907" s="146">
        <v>50</v>
      </c>
      <c r="G907" s="146" t="s">
        <v>16</v>
      </c>
      <c r="H907" s="146" t="s">
        <v>17</v>
      </c>
      <c r="I907" s="146" t="s">
        <v>20</v>
      </c>
      <c r="J907" s="147" t="s">
        <v>5858</v>
      </c>
      <c r="K907" s="146" t="s">
        <v>340</v>
      </c>
      <c r="L907" s="146" t="s">
        <v>5589</v>
      </c>
      <c r="N907" s="146" t="s">
        <v>1509</v>
      </c>
      <c r="P907" s="146" t="s">
        <v>20</v>
      </c>
      <c r="Q907" s="146" t="b">
        <v>0</v>
      </c>
      <c r="R907" s="146" t="b">
        <v>0</v>
      </c>
      <c r="S907" s="146" t="b">
        <v>0</v>
      </c>
      <c r="T907" s="146" t="b">
        <v>0</v>
      </c>
      <c r="Z907" s="147"/>
      <c r="AA907" s="146" t="s">
        <v>2569</v>
      </c>
      <c r="AB907" s="147" t="s">
        <v>5952</v>
      </c>
      <c r="AC907" s="146" t="s">
        <v>5590</v>
      </c>
      <c r="AD907" s="146" t="s">
        <v>5591</v>
      </c>
      <c r="AE907" s="146" t="s">
        <v>5592</v>
      </c>
      <c r="AF907" s="146" t="s">
        <v>5593</v>
      </c>
      <c r="AG907" s="146" t="s">
        <v>6143</v>
      </c>
      <c r="AI907" s="5">
        <v>36220</v>
      </c>
      <c r="AJ907" s="5">
        <v>42795</v>
      </c>
    </row>
    <row r="908" spans="1:37" ht="336" x14ac:dyDescent="0.25">
      <c r="A908" s="146">
        <v>552</v>
      </c>
      <c r="B908" s="146" t="s">
        <v>5601</v>
      </c>
      <c r="C908" s="146" t="s">
        <v>6142</v>
      </c>
      <c r="D908" s="146">
        <v>765</v>
      </c>
      <c r="G908" s="146" t="s">
        <v>50</v>
      </c>
      <c r="H908" s="146" t="s">
        <v>81</v>
      </c>
      <c r="I908" s="146" t="s">
        <v>2316</v>
      </c>
      <c r="J908" s="147" t="s">
        <v>5858</v>
      </c>
      <c r="K908" s="146" t="s">
        <v>159</v>
      </c>
      <c r="L908" s="146" t="s">
        <v>5602</v>
      </c>
      <c r="N908" s="146" t="s">
        <v>8</v>
      </c>
      <c r="O908" s="146" t="s">
        <v>33</v>
      </c>
      <c r="P908" s="146" t="s">
        <v>85</v>
      </c>
      <c r="Q908" s="146" t="b">
        <v>1</v>
      </c>
      <c r="R908" s="146" t="b">
        <v>0</v>
      </c>
      <c r="S908" s="146" t="b">
        <v>0</v>
      </c>
      <c r="T908" s="146" t="b">
        <v>0</v>
      </c>
      <c r="Y908" s="146" t="s">
        <v>56</v>
      </c>
      <c r="Z908" s="147" t="s">
        <v>5869</v>
      </c>
      <c r="AA908" s="146" t="s">
        <v>6141</v>
      </c>
      <c r="AB908" s="147" t="s">
        <v>5885</v>
      </c>
      <c r="AC908" s="146" t="s">
        <v>5603</v>
      </c>
      <c r="AD908" s="146" t="s">
        <v>5604</v>
      </c>
      <c r="AE908" s="146" t="s">
        <v>5605</v>
      </c>
      <c r="AF908" s="146" t="s">
        <v>5606</v>
      </c>
      <c r="AG908" s="146" t="s">
        <v>6140</v>
      </c>
      <c r="AH908" s="146" t="s">
        <v>6139</v>
      </c>
      <c r="AI908" s="5">
        <v>36220</v>
      </c>
      <c r="AJ908" s="5">
        <v>42795</v>
      </c>
      <c r="AK908" s="146" t="s">
        <v>6138</v>
      </c>
    </row>
    <row r="909" spans="1:37" ht="156" x14ac:dyDescent="0.25">
      <c r="A909" s="146">
        <v>523</v>
      </c>
      <c r="B909" s="146" t="s">
        <v>5594</v>
      </c>
      <c r="C909" s="146" t="s">
        <v>5595</v>
      </c>
      <c r="D909" s="146">
        <v>60</v>
      </c>
      <c r="G909" s="146" t="s">
        <v>307</v>
      </c>
      <c r="H909" s="146" t="s">
        <v>637</v>
      </c>
      <c r="I909" s="146" t="s">
        <v>637</v>
      </c>
      <c r="J909" s="147" t="s">
        <v>5857</v>
      </c>
      <c r="K909" s="146" t="s">
        <v>31</v>
      </c>
      <c r="L909" s="146" t="s">
        <v>5596</v>
      </c>
      <c r="N909" s="146" t="s">
        <v>8</v>
      </c>
      <c r="O909" s="146" t="s">
        <v>110</v>
      </c>
      <c r="P909" s="146" t="s">
        <v>311</v>
      </c>
      <c r="Q909" s="146" t="b">
        <v>0</v>
      </c>
      <c r="R909" s="146" t="b">
        <v>0</v>
      </c>
      <c r="S909" s="146" t="b">
        <v>0</v>
      </c>
      <c r="T909" s="146" t="b">
        <v>0</v>
      </c>
      <c r="Z909" s="147" t="s">
        <v>5865</v>
      </c>
      <c r="AB909" s="147" t="s">
        <v>5865</v>
      </c>
      <c r="AC909" s="146" t="s">
        <v>5597</v>
      </c>
      <c r="AD909" s="146" t="s">
        <v>5598</v>
      </c>
      <c r="AE909" s="146" t="s">
        <v>5599</v>
      </c>
      <c r="AF909" s="146" t="s">
        <v>5600</v>
      </c>
      <c r="AG909" s="146" t="s">
        <v>6137</v>
      </c>
      <c r="AI909" s="5">
        <v>36220</v>
      </c>
      <c r="AJ909" s="5">
        <v>42705</v>
      </c>
    </row>
    <row r="910" spans="1:37" ht="276" x14ac:dyDescent="0.25">
      <c r="A910" s="146">
        <v>557</v>
      </c>
      <c r="B910" s="146" t="s">
        <v>5607</v>
      </c>
      <c r="C910" s="146" t="s">
        <v>5608</v>
      </c>
      <c r="D910" s="146">
        <v>1000</v>
      </c>
      <c r="G910" s="146" t="s">
        <v>68</v>
      </c>
      <c r="H910" s="146" t="s">
        <v>69</v>
      </c>
      <c r="I910" s="146" t="s">
        <v>5138</v>
      </c>
      <c r="J910" s="147" t="s">
        <v>5861</v>
      </c>
      <c r="K910" s="146" t="s">
        <v>275</v>
      </c>
      <c r="L910" s="146" t="s">
        <v>5609</v>
      </c>
      <c r="M910" s="146" t="s">
        <v>626</v>
      </c>
      <c r="N910" s="146" t="s">
        <v>84</v>
      </c>
      <c r="P910" s="146" t="s">
        <v>72</v>
      </c>
      <c r="Q910" s="146" t="b">
        <v>0</v>
      </c>
      <c r="R910" s="146" t="b">
        <v>0</v>
      </c>
      <c r="S910" s="146" t="b">
        <v>0</v>
      </c>
      <c r="T910" s="146" t="b">
        <v>0</v>
      </c>
      <c r="W910" s="146">
        <v>1300</v>
      </c>
      <c r="X910" s="146">
        <v>1400</v>
      </c>
      <c r="Y910" s="146" t="s">
        <v>5610</v>
      </c>
      <c r="Z910" s="147" t="s">
        <v>5910</v>
      </c>
      <c r="AA910" s="146" t="s">
        <v>242</v>
      </c>
      <c r="AB910" s="147" t="s">
        <v>5885</v>
      </c>
      <c r="AC910" s="146" t="s">
        <v>5611</v>
      </c>
      <c r="AD910" s="146" t="s">
        <v>5612</v>
      </c>
      <c r="AE910" s="146" t="s">
        <v>5613</v>
      </c>
      <c r="AF910" s="146" t="s">
        <v>5614</v>
      </c>
      <c r="AG910" s="146" t="s">
        <v>6136</v>
      </c>
      <c r="AH910" s="146" t="s">
        <v>5615</v>
      </c>
      <c r="AI910" s="5">
        <v>36220</v>
      </c>
      <c r="AJ910" s="5">
        <v>42614</v>
      </c>
    </row>
    <row r="911" spans="1:37" ht="120" x14ac:dyDescent="0.25">
      <c r="A911" s="146">
        <v>513</v>
      </c>
      <c r="B911" s="146" t="s">
        <v>5616</v>
      </c>
      <c r="C911" s="146" t="s">
        <v>5617</v>
      </c>
      <c r="D911" s="146">
        <v>20</v>
      </c>
      <c r="G911" s="146" t="s">
        <v>68</v>
      </c>
      <c r="H911" s="146" t="s">
        <v>108</v>
      </c>
      <c r="I911" s="146" t="s">
        <v>1815</v>
      </c>
      <c r="J911" s="147" t="s">
        <v>5862</v>
      </c>
      <c r="K911" s="146" t="s">
        <v>5618</v>
      </c>
      <c r="L911" s="146" t="s">
        <v>5619</v>
      </c>
      <c r="N911" s="146" t="s">
        <v>84</v>
      </c>
      <c r="P911" s="146" t="s">
        <v>20</v>
      </c>
      <c r="Q911" s="146" t="b">
        <v>0</v>
      </c>
      <c r="R911" s="146" t="b">
        <v>0</v>
      </c>
      <c r="S911" s="146" t="b">
        <v>0</v>
      </c>
      <c r="T911" s="146" t="b">
        <v>0</v>
      </c>
      <c r="Y911" s="146" t="s">
        <v>5620</v>
      </c>
      <c r="Z911" s="147" t="s">
        <v>5927</v>
      </c>
      <c r="AB911" s="147" t="s">
        <v>5865</v>
      </c>
      <c r="AC911" s="146" t="s">
        <v>5621</v>
      </c>
      <c r="AD911" s="146" t="s">
        <v>5622</v>
      </c>
      <c r="AE911" s="146" t="s">
        <v>5623</v>
      </c>
      <c r="AF911" s="146" t="s">
        <v>5624</v>
      </c>
      <c r="AG911" s="146" t="s">
        <v>6135</v>
      </c>
      <c r="AH911" s="146" t="s">
        <v>5625</v>
      </c>
      <c r="AI911" s="5">
        <v>36130</v>
      </c>
      <c r="AJ911" s="5">
        <v>42795</v>
      </c>
    </row>
    <row r="912" spans="1:37" ht="84" x14ac:dyDescent="0.25">
      <c r="A912" s="146">
        <v>514</v>
      </c>
      <c r="B912" s="146" t="s">
        <v>5626</v>
      </c>
      <c r="C912" s="146" t="s">
        <v>5627</v>
      </c>
      <c r="D912" s="146">
        <v>60</v>
      </c>
      <c r="G912" s="146" t="s">
        <v>68</v>
      </c>
      <c r="H912" s="146" t="s">
        <v>108</v>
      </c>
      <c r="I912" s="146" t="s">
        <v>3424</v>
      </c>
      <c r="J912" s="147" t="s">
        <v>5862</v>
      </c>
      <c r="K912" s="146" t="s">
        <v>5618</v>
      </c>
      <c r="L912" s="146" t="s">
        <v>5628</v>
      </c>
      <c r="N912" s="146" t="s">
        <v>84</v>
      </c>
      <c r="P912" s="146" t="s">
        <v>20</v>
      </c>
      <c r="Q912" s="146" t="b">
        <v>0</v>
      </c>
      <c r="R912" s="146" t="b">
        <v>0</v>
      </c>
      <c r="S912" s="146" t="b">
        <v>0</v>
      </c>
      <c r="T912" s="146" t="b">
        <v>0</v>
      </c>
      <c r="Y912" s="146" t="s">
        <v>3293</v>
      </c>
      <c r="Z912" s="147" t="s">
        <v>5899</v>
      </c>
      <c r="AB912" s="147" t="s">
        <v>5865</v>
      </c>
      <c r="AC912" s="146" t="s">
        <v>5629</v>
      </c>
      <c r="AD912" s="146" t="s">
        <v>5630</v>
      </c>
      <c r="AE912" s="146" t="s">
        <v>5631</v>
      </c>
      <c r="AF912" s="146" t="s">
        <v>5632</v>
      </c>
      <c r="AG912" s="146" t="s">
        <v>6134</v>
      </c>
      <c r="AH912" s="146" t="s">
        <v>5633</v>
      </c>
      <c r="AI912" s="5">
        <v>36130</v>
      </c>
      <c r="AJ912" s="5">
        <v>42795</v>
      </c>
    </row>
    <row r="913" spans="1:37" ht="144" x14ac:dyDescent="0.25">
      <c r="A913" s="146">
        <v>509</v>
      </c>
      <c r="B913" s="146" t="s">
        <v>5634</v>
      </c>
      <c r="C913" s="146" t="s">
        <v>6133</v>
      </c>
      <c r="D913" s="146">
        <v>24</v>
      </c>
      <c r="F913" s="146" t="s">
        <v>4965</v>
      </c>
      <c r="G913" s="146" t="s">
        <v>50</v>
      </c>
      <c r="H913" s="146" t="s">
        <v>81</v>
      </c>
      <c r="I913" s="146" t="s">
        <v>81</v>
      </c>
      <c r="J913" s="147" t="s">
        <v>5862</v>
      </c>
      <c r="K913" s="146" t="s">
        <v>5635</v>
      </c>
      <c r="L913" s="146" t="s">
        <v>5636</v>
      </c>
      <c r="N913" s="146" t="s">
        <v>1509</v>
      </c>
      <c r="P913" s="146" t="s">
        <v>85</v>
      </c>
      <c r="Q913" s="146" t="b">
        <v>0</v>
      </c>
      <c r="R913" s="146" t="b">
        <v>0</v>
      </c>
      <c r="S913" s="146" t="b">
        <v>0</v>
      </c>
      <c r="T913" s="146" t="b">
        <v>0</v>
      </c>
      <c r="Z913" s="147" t="s">
        <v>5865</v>
      </c>
      <c r="AB913" s="147" t="s">
        <v>5865</v>
      </c>
      <c r="AC913" s="146" t="s">
        <v>5637</v>
      </c>
      <c r="AD913" s="146" t="s">
        <v>5638</v>
      </c>
      <c r="AE913" s="146" t="s">
        <v>5639</v>
      </c>
      <c r="AF913" s="146" t="s">
        <v>5640</v>
      </c>
      <c r="AG913" s="146" t="s">
        <v>6132</v>
      </c>
      <c r="AI913" s="5">
        <v>36130</v>
      </c>
      <c r="AJ913" s="5">
        <v>42795</v>
      </c>
      <c r="AK913" s="146" t="s">
        <v>6131</v>
      </c>
    </row>
    <row r="914" spans="1:37" ht="192" x14ac:dyDescent="0.25">
      <c r="A914" s="146">
        <v>484</v>
      </c>
      <c r="B914" s="146" t="s">
        <v>5641</v>
      </c>
      <c r="C914" s="146" t="s">
        <v>5642</v>
      </c>
      <c r="D914" s="146">
        <v>50</v>
      </c>
      <c r="G914" s="146" t="s">
        <v>307</v>
      </c>
      <c r="H914" s="146" t="s">
        <v>428</v>
      </c>
      <c r="I914" s="146" t="s">
        <v>429</v>
      </c>
      <c r="J914" s="147" t="s">
        <v>5856</v>
      </c>
      <c r="K914" s="146" t="s">
        <v>430</v>
      </c>
      <c r="L914" s="146" t="s">
        <v>5643</v>
      </c>
      <c r="N914" s="146" t="s">
        <v>84</v>
      </c>
      <c r="P914" s="146" t="s">
        <v>429</v>
      </c>
      <c r="Q914" s="146" t="b">
        <v>0</v>
      </c>
      <c r="R914" s="146" t="b">
        <v>0</v>
      </c>
      <c r="S914" s="146" t="b">
        <v>0</v>
      </c>
      <c r="T914" s="146" t="b">
        <v>0</v>
      </c>
      <c r="Y914" s="146" t="s">
        <v>5644</v>
      </c>
      <c r="Z914" s="147" t="s">
        <v>5929</v>
      </c>
      <c r="AA914" s="146" t="s">
        <v>121</v>
      </c>
      <c r="AB914" s="147" t="s">
        <v>5873</v>
      </c>
      <c r="AC914" s="146" t="s">
        <v>5645</v>
      </c>
      <c r="AD914" s="146" t="s">
        <v>5646</v>
      </c>
      <c r="AE914" s="146" t="s">
        <v>5647</v>
      </c>
      <c r="AF914" s="146" t="s">
        <v>5648</v>
      </c>
      <c r="AG914" s="146" t="s">
        <v>6130</v>
      </c>
      <c r="AI914" s="5">
        <v>36039</v>
      </c>
      <c r="AJ914" s="5">
        <v>42522</v>
      </c>
    </row>
    <row r="915" spans="1:37" ht="264" x14ac:dyDescent="0.25">
      <c r="A915" s="146">
        <v>422</v>
      </c>
      <c r="B915" s="146" t="s">
        <v>5649</v>
      </c>
      <c r="C915" s="146" t="s">
        <v>5650</v>
      </c>
      <c r="D915" s="146">
        <v>110</v>
      </c>
      <c r="G915" s="146" t="s">
        <v>68</v>
      </c>
      <c r="H915" s="146" t="s">
        <v>388</v>
      </c>
      <c r="I915" s="146" t="s">
        <v>389</v>
      </c>
      <c r="J915" s="147" t="s">
        <v>5856</v>
      </c>
      <c r="K915" s="146" t="s">
        <v>18</v>
      </c>
      <c r="L915" s="146" t="s">
        <v>741</v>
      </c>
      <c r="N915" s="146" t="s">
        <v>84</v>
      </c>
      <c r="P915" s="146" t="s">
        <v>20</v>
      </c>
      <c r="Q915" s="146" t="b">
        <v>0</v>
      </c>
      <c r="R915" s="146" t="b">
        <v>0</v>
      </c>
      <c r="S915" s="146" t="b">
        <v>0</v>
      </c>
      <c r="T915" s="146" t="b">
        <v>0</v>
      </c>
      <c r="W915" s="146">
        <v>4000</v>
      </c>
      <c r="Y915" s="146" t="s">
        <v>5651</v>
      </c>
      <c r="Z915" s="171" t="s">
        <v>5932</v>
      </c>
      <c r="AA915" s="146" t="s">
        <v>2569</v>
      </c>
      <c r="AB915" s="147" t="s">
        <v>5952</v>
      </c>
      <c r="AC915" s="146" t="s">
        <v>5652</v>
      </c>
      <c r="AD915" s="146" t="s">
        <v>5653</v>
      </c>
      <c r="AE915" s="146" t="s">
        <v>5654</v>
      </c>
      <c r="AF915" s="146" t="s">
        <v>5655</v>
      </c>
      <c r="AG915" s="146" t="s">
        <v>6129</v>
      </c>
      <c r="AH915" s="146" t="s">
        <v>2574</v>
      </c>
      <c r="AI915" s="5">
        <v>35947</v>
      </c>
      <c r="AJ915" s="5">
        <v>42705</v>
      </c>
    </row>
    <row r="916" spans="1:37" ht="409.5" x14ac:dyDescent="0.25">
      <c r="A916" s="146">
        <v>438</v>
      </c>
      <c r="B916" s="146" t="s">
        <v>5657</v>
      </c>
      <c r="C916" s="146" t="s">
        <v>5658</v>
      </c>
      <c r="D916" s="146">
        <v>400</v>
      </c>
      <c r="G916" s="146" t="s">
        <v>16</v>
      </c>
      <c r="H916" s="146" t="s">
        <v>388</v>
      </c>
      <c r="I916" s="146" t="s">
        <v>1364</v>
      </c>
      <c r="J916" s="147" t="s">
        <v>5856</v>
      </c>
      <c r="K916" s="146" t="s">
        <v>18</v>
      </c>
      <c r="L916" s="146" t="s">
        <v>531</v>
      </c>
      <c r="N916" s="146" t="s">
        <v>84</v>
      </c>
      <c r="P916" s="146" t="s">
        <v>20</v>
      </c>
      <c r="Q916" s="146" t="b">
        <v>0</v>
      </c>
      <c r="R916" s="146" t="b">
        <v>0</v>
      </c>
      <c r="S916" s="146" t="b">
        <v>0</v>
      </c>
      <c r="T916" s="146" t="b">
        <v>0</v>
      </c>
      <c r="Y916" s="146" t="s">
        <v>5130</v>
      </c>
      <c r="Z916" s="147" t="s">
        <v>5921</v>
      </c>
      <c r="AA916" s="146" t="s">
        <v>65</v>
      </c>
      <c r="AB916" s="147" t="s">
        <v>5873</v>
      </c>
      <c r="AC916" s="146" t="s">
        <v>5659</v>
      </c>
      <c r="AD916" s="146" t="s">
        <v>5660</v>
      </c>
      <c r="AE916" s="146" t="s">
        <v>5661</v>
      </c>
      <c r="AF916" s="146" t="s">
        <v>5662</v>
      </c>
      <c r="AG916" s="146" t="s">
        <v>6128</v>
      </c>
      <c r="AH916" s="146" t="s">
        <v>5663</v>
      </c>
      <c r="AI916" s="5">
        <v>35947</v>
      </c>
      <c r="AJ916" s="5">
        <v>42705</v>
      </c>
    </row>
    <row r="917" spans="1:37" ht="276" x14ac:dyDescent="0.25">
      <c r="A917" s="146">
        <v>394</v>
      </c>
      <c r="B917" s="146" t="s">
        <v>5673</v>
      </c>
      <c r="C917" s="146" t="s">
        <v>5674</v>
      </c>
      <c r="D917" s="146">
        <v>200</v>
      </c>
      <c r="G917" s="146" t="s">
        <v>68</v>
      </c>
      <c r="H917" s="146" t="s">
        <v>69</v>
      </c>
      <c r="I917" s="146" t="s">
        <v>5138</v>
      </c>
      <c r="J917" s="147" t="s">
        <v>5861</v>
      </c>
      <c r="K917" s="146" t="s">
        <v>3460</v>
      </c>
      <c r="L917" s="146" t="s">
        <v>5675</v>
      </c>
      <c r="N917" s="146" t="s">
        <v>84</v>
      </c>
      <c r="P917" s="146" t="s">
        <v>72</v>
      </c>
      <c r="Q917" s="146" t="b">
        <v>0</v>
      </c>
      <c r="R917" s="146" t="b">
        <v>0</v>
      </c>
      <c r="S917" s="146" t="b">
        <v>0</v>
      </c>
      <c r="T917" s="146" t="b">
        <v>0</v>
      </c>
      <c r="W917" s="146">
        <v>500</v>
      </c>
      <c r="X917" s="146">
        <v>500</v>
      </c>
      <c r="Y917" s="146" t="s">
        <v>5651</v>
      </c>
      <c r="Z917" s="147" t="s">
        <v>5932</v>
      </c>
      <c r="AA917" s="146" t="s">
        <v>5676</v>
      </c>
      <c r="AB917" s="147" t="s">
        <v>5958</v>
      </c>
      <c r="AC917" s="146" t="s">
        <v>5677</v>
      </c>
      <c r="AD917" s="146" t="s">
        <v>5678</v>
      </c>
      <c r="AE917" s="146" t="s">
        <v>5679</v>
      </c>
      <c r="AF917" s="146" t="s">
        <v>5680</v>
      </c>
      <c r="AG917" s="146" t="s">
        <v>6127</v>
      </c>
      <c r="AH917" s="146" t="s">
        <v>5681</v>
      </c>
      <c r="AI917" s="5">
        <v>35855</v>
      </c>
      <c r="AJ917" s="5">
        <v>42795</v>
      </c>
    </row>
    <row r="918" spans="1:37" ht="312" x14ac:dyDescent="0.25">
      <c r="A918" s="146">
        <v>267</v>
      </c>
      <c r="B918" s="146" t="s">
        <v>5664</v>
      </c>
      <c r="C918" s="146" t="s">
        <v>5665</v>
      </c>
      <c r="D918" s="146">
        <v>2100</v>
      </c>
      <c r="G918" s="146" t="s">
        <v>16</v>
      </c>
      <c r="H918" s="146" t="s">
        <v>17</v>
      </c>
      <c r="I918" s="146" t="s">
        <v>16</v>
      </c>
      <c r="J918" s="147" t="s">
        <v>5861</v>
      </c>
      <c r="K918" s="146" t="s">
        <v>469</v>
      </c>
      <c r="L918" s="146" t="s">
        <v>5666</v>
      </c>
      <c r="M918" s="146" t="s">
        <v>5667</v>
      </c>
      <c r="N918" s="146" t="s">
        <v>84</v>
      </c>
      <c r="P918" s="146" t="s">
        <v>20</v>
      </c>
      <c r="Q918" s="146" t="b">
        <v>0</v>
      </c>
      <c r="R918" s="146" t="b">
        <v>0</v>
      </c>
      <c r="S918" s="146" t="b">
        <v>0</v>
      </c>
      <c r="T918" s="146" t="b">
        <v>0</v>
      </c>
      <c r="Y918" s="146" t="s">
        <v>5668</v>
      </c>
      <c r="Z918" s="147" t="s">
        <v>5931</v>
      </c>
      <c r="AA918" s="146" t="s">
        <v>4535</v>
      </c>
      <c r="AB918" s="147" t="s">
        <v>5955</v>
      </c>
      <c r="AC918" s="146" t="s">
        <v>5669</v>
      </c>
      <c r="AD918" s="146" t="s">
        <v>5670</v>
      </c>
      <c r="AE918" s="146" t="s">
        <v>5671</v>
      </c>
      <c r="AF918" s="146" t="s">
        <v>5672</v>
      </c>
      <c r="AG918" s="146" t="s">
        <v>6126</v>
      </c>
      <c r="AI918" s="5">
        <v>35855</v>
      </c>
      <c r="AJ918" s="5">
        <v>42614</v>
      </c>
    </row>
    <row r="919" spans="1:37" ht="204" x14ac:dyDescent="0.25">
      <c r="A919" s="146">
        <v>393</v>
      </c>
      <c r="B919" s="146" t="s">
        <v>5682</v>
      </c>
      <c r="C919" s="146" t="s">
        <v>5683</v>
      </c>
      <c r="D919" s="146">
        <v>200</v>
      </c>
      <c r="G919" s="146" t="s">
        <v>68</v>
      </c>
      <c r="H919" s="146" t="s">
        <v>69</v>
      </c>
      <c r="I919" s="146" t="s">
        <v>5138</v>
      </c>
      <c r="J919" s="147" t="s">
        <v>5862</v>
      </c>
      <c r="K919" s="146" t="s">
        <v>5684</v>
      </c>
      <c r="L919" s="146" t="s">
        <v>5685</v>
      </c>
      <c r="N919" s="146" t="s">
        <v>84</v>
      </c>
      <c r="P919" s="146" t="s">
        <v>72</v>
      </c>
      <c r="Q919" s="146" t="b">
        <v>0</v>
      </c>
      <c r="R919" s="146" t="b">
        <v>0</v>
      </c>
      <c r="S919" s="146" t="b">
        <v>0</v>
      </c>
      <c r="T919" s="146" t="b">
        <v>0</v>
      </c>
      <c r="Y919" s="146" t="s">
        <v>5686</v>
      </c>
      <c r="Z919" s="147" t="s">
        <v>5929</v>
      </c>
      <c r="AA919" s="146" t="s">
        <v>2569</v>
      </c>
      <c r="AB919" s="147" t="s">
        <v>5952</v>
      </c>
      <c r="AC919" s="146" t="s">
        <v>5687</v>
      </c>
      <c r="AD919" s="146" t="s">
        <v>5688</v>
      </c>
      <c r="AE919" s="146" t="s">
        <v>5689</v>
      </c>
      <c r="AF919" s="146" t="s">
        <v>5690</v>
      </c>
      <c r="AG919" s="146" t="s">
        <v>6125</v>
      </c>
      <c r="AI919" s="5">
        <v>35855</v>
      </c>
      <c r="AJ919" s="5">
        <v>42522</v>
      </c>
    </row>
    <row r="920" spans="1:37" ht="264" x14ac:dyDescent="0.25">
      <c r="A920" s="146">
        <v>283</v>
      </c>
      <c r="B920" s="146" t="s">
        <v>5716</v>
      </c>
      <c r="C920" s="146" t="s">
        <v>5717</v>
      </c>
      <c r="D920" s="146">
        <v>250</v>
      </c>
      <c r="G920" s="146" t="s">
        <v>68</v>
      </c>
      <c r="H920" s="146" t="s">
        <v>69</v>
      </c>
      <c r="I920" s="146" t="s">
        <v>5138</v>
      </c>
      <c r="J920" s="147" t="s">
        <v>5861</v>
      </c>
      <c r="K920" s="146" t="s">
        <v>469</v>
      </c>
      <c r="L920" s="146" t="s">
        <v>5718</v>
      </c>
      <c r="N920" s="146" t="s">
        <v>1509</v>
      </c>
      <c r="P920" s="146" t="s">
        <v>72</v>
      </c>
      <c r="Q920" s="146" t="b">
        <v>0</v>
      </c>
      <c r="R920" s="146" t="b">
        <v>0</v>
      </c>
      <c r="S920" s="146" t="b">
        <v>0</v>
      </c>
      <c r="T920" s="146" t="b">
        <v>0</v>
      </c>
      <c r="Z920" s="147"/>
      <c r="AB920" s="147" t="s">
        <v>5865</v>
      </c>
      <c r="AC920" s="146" t="s">
        <v>5719</v>
      </c>
      <c r="AD920" s="146" t="s">
        <v>5720</v>
      </c>
      <c r="AE920" s="146" t="s">
        <v>5721</v>
      </c>
      <c r="AF920" s="146" t="s">
        <v>5722</v>
      </c>
      <c r="AG920" s="146" t="s">
        <v>6124</v>
      </c>
      <c r="AH920" s="146" t="s">
        <v>5723</v>
      </c>
      <c r="AI920" s="5">
        <v>35765</v>
      </c>
      <c r="AJ920" s="5">
        <v>42795</v>
      </c>
    </row>
    <row r="921" spans="1:37" ht="204" x14ac:dyDescent="0.25">
      <c r="A921" s="146">
        <v>302</v>
      </c>
      <c r="B921" s="146" t="s">
        <v>5734</v>
      </c>
      <c r="C921" s="146" t="s">
        <v>5735</v>
      </c>
      <c r="D921" s="146">
        <v>1000</v>
      </c>
      <c r="F921" s="146" t="s">
        <v>827</v>
      </c>
      <c r="G921" s="146" t="s">
        <v>307</v>
      </c>
      <c r="H921" s="146" t="s">
        <v>637</v>
      </c>
      <c r="I921" s="146" t="s">
        <v>637</v>
      </c>
      <c r="J921" s="147" t="s">
        <v>5857</v>
      </c>
      <c r="K921" s="146" t="s">
        <v>4800</v>
      </c>
      <c r="L921" s="146" t="s">
        <v>2994</v>
      </c>
      <c r="N921" s="146" t="s">
        <v>1509</v>
      </c>
      <c r="P921" s="146" t="s">
        <v>311</v>
      </c>
      <c r="Q921" s="146" t="b">
        <v>0</v>
      </c>
      <c r="R921" s="146" t="b">
        <v>0</v>
      </c>
      <c r="S921" s="146" t="b">
        <v>0</v>
      </c>
      <c r="T921" s="146" t="b">
        <v>1</v>
      </c>
      <c r="U921" s="146" t="s">
        <v>2078</v>
      </c>
      <c r="W921" s="146">
        <v>700</v>
      </c>
      <c r="X921" s="146">
        <v>650</v>
      </c>
      <c r="Z921" s="147" t="s">
        <v>5865</v>
      </c>
      <c r="AB921" s="147" t="s">
        <v>5865</v>
      </c>
      <c r="AC921" s="146" t="s">
        <v>5736</v>
      </c>
      <c r="AD921" s="146" t="s">
        <v>5737</v>
      </c>
      <c r="AE921" s="146" t="s">
        <v>5738</v>
      </c>
      <c r="AF921" s="146" t="s">
        <v>5739</v>
      </c>
      <c r="AG921" s="146" t="s">
        <v>6123</v>
      </c>
      <c r="AH921" s="146" t="s">
        <v>5740</v>
      </c>
      <c r="AI921" s="5">
        <v>35765</v>
      </c>
      <c r="AJ921" s="5">
        <v>42795</v>
      </c>
    </row>
    <row r="922" spans="1:37" ht="324" x14ac:dyDescent="0.25">
      <c r="A922" s="146">
        <v>293</v>
      </c>
      <c r="B922" s="146" t="s">
        <v>5796</v>
      </c>
      <c r="C922" s="146" t="s">
        <v>5797</v>
      </c>
      <c r="D922" s="146">
        <v>1000</v>
      </c>
      <c r="F922" s="146" t="s">
        <v>4965</v>
      </c>
      <c r="G922" s="146" t="s">
        <v>68</v>
      </c>
      <c r="H922" s="146" t="s">
        <v>69</v>
      </c>
      <c r="I922" s="146" t="s">
        <v>5138</v>
      </c>
      <c r="J922" s="147" t="s">
        <v>5862</v>
      </c>
      <c r="K922" s="146" t="s">
        <v>4860</v>
      </c>
      <c r="L922" s="146" t="s">
        <v>5798</v>
      </c>
      <c r="N922" s="146" t="s">
        <v>1509</v>
      </c>
      <c r="P922" s="146" t="s">
        <v>72</v>
      </c>
      <c r="Q922" s="146" t="b">
        <v>0</v>
      </c>
      <c r="R922" s="146" t="b">
        <v>0</v>
      </c>
      <c r="S922" s="146" t="b">
        <v>0</v>
      </c>
      <c r="T922" s="146" t="b">
        <v>1</v>
      </c>
      <c r="U922" s="146" t="s">
        <v>5799</v>
      </c>
      <c r="V922" s="146" t="s">
        <v>5800</v>
      </c>
      <c r="W922" s="146">
        <v>3750</v>
      </c>
      <c r="X922" s="146">
        <v>750</v>
      </c>
      <c r="Z922" s="147" t="s">
        <v>5865</v>
      </c>
      <c r="AA922" s="146" t="s">
        <v>4293</v>
      </c>
      <c r="AB922" s="147" t="s">
        <v>5954</v>
      </c>
      <c r="AC922" s="146" t="s">
        <v>5801</v>
      </c>
      <c r="AD922" s="146" t="s">
        <v>5802</v>
      </c>
      <c r="AE922" s="146" t="s">
        <v>5803</v>
      </c>
      <c r="AF922" s="146" t="s">
        <v>5804</v>
      </c>
      <c r="AG922" s="146" t="s">
        <v>6122</v>
      </c>
      <c r="AH922" s="146" t="s">
        <v>5805</v>
      </c>
      <c r="AI922" s="5">
        <v>35765</v>
      </c>
      <c r="AJ922" s="5">
        <v>42795</v>
      </c>
    </row>
    <row r="923" spans="1:37" ht="144" x14ac:dyDescent="0.25">
      <c r="A923" s="146">
        <v>315</v>
      </c>
      <c r="B923" s="146" t="s">
        <v>5741</v>
      </c>
      <c r="C923" s="146" t="s">
        <v>5742</v>
      </c>
      <c r="D923" s="146">
        <v>275</v>
      </c>
      <c r="G923" s="146" t="s">
        <v>50</v>
      </c>
      <c r="H923" s="146" t="s">
        <v>81</v>
      </c>
      <c r="I923" s="146" t="s">
        <v>81</v>
      </c>
      <c r="J923" s="147" t="s">
        <v>5863</v>
      </c>
      <c r="K923" s="146" t="s">
        <v>2399</v>
      </c>
      <c r="L923" s="146" t="s">
        <v>5743</v>
      </c>
      <c r="N923" s="146" t="s">
        <v>8</v>
      </c>
      <c r="O923" s="146" t="s">
        <v>9</v>
      </c>
      <c r="P923" s="146" t="s">
        <v>85</v>
      </c>
      <c r="Q923" s="146" t="b">
        <v>1</v>
      </c>
      <c r="R923" s="146" t="b">
        <v>0</v>
      </c>
      <c r="S923" s="146" t="b">
        <v>0</v>
      </c>
      <c r="T923" s="146" t="b">
        <v>0</v>
      </c>
      <c r="Z923" s="147" t="s">
        <v>5865</v>
      </c>
      <c r="AB923" s="147" t="s">
        <v>5865</v>
      </c>
      <c r="AC923" s="146" t="s">
        <v>5744</v>
      </c>
      <c r="AD923" s="146" t="s">
        <v>5745</v>
      </c>
      <c r="AE923" s="146" t="s">
        <v>5746</v>
      </c>
      <c r="AF923" s="146" t="s">
        <v>5747</v>
      </c>
      <c r="AG923" s="146" t="s">
        <v>6121</v>
      </c>
      <c r="AI923" s="5">
        <v>35765</v>
      </c>
      <c r="AJ923" s="5">
        <v>42795</v>
      </c>
    </row>
    <row r="924" spans="1:37" ht="144" x14ac:dyDescent="0.25">
      <c r="A924" s="146">
        <v>94</v>
      </c>
      <c r="B924" s="146" t="s">
        <v>5755</v>
      </c>
      <c r="C924" s="146" t="s">
        <v>5756</v>
      </c>
      <c r="D924" s="146">
        <v>300</v>
      </c>
      <c r="G924" s="146" t="s">
        <v>16</v>
      </c>
      <c r="H924" s="146" t="s">
        <v>17</v>
      </c>
      <c r="I924" s="146" t="s">
        <v>16</v>
      </c>
      <c r="J924" s="147" t="s">
        <v>5856</v>
      </c>
      <c r="K924" s="146" t="s">
        <v>497</v>
      </c>
      <c r="L924" s="146" t="s">
        <v>2999</v>
      </c>
      <c r="M924" s="146" t="s">
        <v>5757</v>
      </c>
      <c r="N924" s="146" t="s">
        <v>8</v>
      </c>
      <c r="O924" s="146" t="s">
        <v>110</v>
      </c>
      <c r="P924" s="146" t="s">
        <v>20</v>
      </c>
      <c r="Q924" s="146" t="b">
        <v>0</v>
      </c>
      <c r="R924" s="146" t="b">
        <v>0</v>
      </c>
      <c r="S924" s="146" t="b">
        <v>0</v>
      </c>
      <c r="T924" s="146" t="b">
        <v>0</v>
      </c>
      <c r="Z924" s="147" t="s">
        <v>5865</v>
      </c>
      <c r="AB924" s="147" t="s">
        <v>5865</v>
      </c>
      <c r="AC924" s="146" t="s">
        <v>5758</v>
      </c>
      <c r="AD924" s="146" t="s">
        <v>5759</v>
      </c>
      <c r="AE924" s="146" t="s">
        <v>5760</v>
      </c>
      <c r="AF924" s="146" t="s">
        <v>5761</v>
      </c>
      <c r="AG924" s="146" t="s">
        <v>6120</v>
      </c>
      <c r="AI924" s="5">
        <v>35765</v>
      </c>
      <c r="AJ924" s="5">
        <v>42795</v>
      </c>
    </row>
    <row r="925" spans="1:37" ht="180" x14ac:dyDescent="0.25">
      <c r="A925" s="146">
        <v>324</v>
      </c>
      <c r="B925" s="146" t="s">
        <v>5691</v>
      </c>
      <c r="C925" s="146" t="s">
        <v>5692</v>
      </c>
      <c r="D925" s="146">
        <v>450</v>
      </c>
      <c r="F925" s="146" t="s">
        <v>827</v>
      </c>
      <c r="G925" s="146" t="s">
        <v>307</v>
      </c>
      <c r="H925" s="146" t="s">
        <v>637</v>
      </c>
      <c r="I925" s="146" t="s">
        <v>637</v>
      </c>
      <c r="J925" s="147" t="s">
        <v>5863</v>
      </c>
      <c r="K925" s="146" t="s">
        <v>5693</v>
      </c>
      <c r="L925" s="146" t="s">
        <v>5694</v>
      </c>
      <c r="N925" s="146" t="s">
        <v>1509</v>
      </c>
      <c r="P925" s="146" t="s">
        <v>311</v>
      </c>
      <c r="Q925" s="146" t="b">
        <v>0</v>
      </c>
      <c r="R925" s="146" t="b">
        <v>0</v>
      </c>
      <c r="S925" s="146" t="b">
        <v>0</v>
      </c>
      <c r="T925" s="146" t="b">
        <v>0</v>
      </c>
      <c r="W925" s="146">
        <v>400</v>
      </c>
      <c r="X925" s="146">
        <v>210</v>
      </c>
      <c r="Z925" s="147" t="s">
        <v>5865</v>
      </c>
      <c r="AB925" s="147" t="s">
        <v>5865</v>
      </c>
      <c r="AC925" s="146" t="s">
        <v>5695</v>
      </c>
      <c r="AD925" s="146" t="s">
        <v>5696</v>
      </c>
      <c r="AE925" s="146" t="s">
        <v>5697</v>
      </c>
      <c r="AF925" s="146" t="s">
        <v>5698</v>
      </c>
      <c r="AG925" s="146" t="s">
        <v>6119</v>
      </c>
      <c r="AH925" s="146" t="s">
        <v>5699</v>
      </c>
      <c r="AI925" s="5">
        <v>35765</v>
      </c>
      <c r="AJ925" s="5">
        <v>42795</v>
      </c>
    </row>
    <row r="926" spans="1:37" ht="240" x14ac:dyDescent="0.25">
      <c r="A926" s="146">
        <v>12</v>
      </c>
      <c r="B926" s="146" t="s">
        <v>5778</v>
      </c>
      <c r="C926" s="146" t="s">
        <v>5779</v>
      </c>
      <c r="D926" s="146">
        <v>1316</v>
      </c>
      <c r="G926" s="146" t="s">
        <v>3</v>
      </c>
      <c r="H926" s="146" t="s">
        <v>935</v>
      </c>
      <c r="I926" s="146" t="s">
        <v>936</v>
      </c>
      <c r="J926" s="147" t="s">
        <v>5858</v>
      </c>
      <c r="K926" s="146" t="s">
        <v>336</v>
      </c>
      <c r="L926" s="146" t="s">
        <v>5780</v>
      </c>
      <c r="N926" s="146" t="s">
        <v>84</v>
      </c>
      <c r="P926" s="146" t="s">
        <v>10</v>
      </c>
      <c r="Q926" s="146" t="b">
        <v>1</v>
      </c>
      <c r="R926" s="146" t="b">
        <v>0</v>
      </c>
      <c r="S926" s="146" t="b">
        <v>0</v>
      </c>
      <c r="T926" s="146" t="b">
        <v>0</v>
      </c>
      <c r="Y926" s="146" t="s">
        <v>5781</v>
      </c>
      <c r="Z926" s="147" t="s">
        <v>5936</v>
      </c>
      <c r="AA926" s="146" t="s">
        <v>29</v>
      </c>
      <c r="AB926" s="171" t="s">
        <v>5866</v>
      </c>
      <c r="AC926" s="146" t="s">
        <v>5782</v>
      </c>
      <c r="AD926" s="146" t="s">
        <v>5783</v>
      </c>
      <c r="AE926" s="146" t="s">
        <v>5784</v>
      </c>
      <c r="AF926" s="146" t="s">
        <v>5785</v>
      </c>
      <c r="AG926" s="146" t="s">
        <v>6118</v>
      </c>
      <c r="AI926" s="5">
        <v>35765</v>
      </c>
      <c r="AJ926" s="5">
        <v>42795</v>
      </c>
    </row>
    <row r="927" spans="1:37" ht="120" x14ac:dyDescent="0.25">
      <c r="A927" s="146">
        <v>28</v>
      </c>
      <c r="B927" s="146" t="s">
        <v>5786</v>
      </c>
      <c r="C927" s="146" t="s">
        <v>5787</v>
      </c>
      <c r="D927" s="146">
        <v>200</v>
      </c>
      <c r="E927" s="146" t="s">
        <v>7007</v>
      </c>
      <c r="G927" s="146" t="s">
        <v>16</v>
      </c>
      <c r="H927" s="146" t="s">
        <v>17</v>
      </c>
      <c r="I927" s="146" t="s">
        <v>584</v>
      </c>
      <c r="J927" s="147" t="s">
        <v>5858</v>
      </c>
      <c r="K927" s="146" t="s">
        <v>5788</v>
      </c>
      <c r="L927" s="146" t="s">
        <v>5789</v>
      </c>
      <c r="M927" s="146" t="s">
        <v>5790</v>
      </c>
      <c r="N927" s="146" t="s">
        <v>1509</v>
      </c>
      <c r="P927" s="146" t="s">
        <v>20</v>
      </c>
      <c r="Q927" s="146" t="b">
        <v>0</v>
      </c>
      <c r="R927" s="146" t="b">
        <v>0</v>
      </c>
      <c r="S927" s="146" t="b">
        <v>0</v>
      </c>
      <c r="T927" s="146" t="b">
        <v>0</v>
      </c>
      <c r="Z927" s="147" t="s">
        <v>5865</v>
      </c>
      <c r="AB927" s="147" t="s">
        <v>5865</v>
      </c>
      <c r="AC927" s="146" t="s">
        <v>5791</v>
      </c>
      <c r="AD927" s="146" t="s">
        <v>5792</v>
      </c>
      <c r="AE927" s="146" t="s">
        <v>5793</v>
      </c>
      <c r="AF927" s="146" t="s">
        <v>5794</v>
      </c>
      <c r="AG927" s="146" t="s">
        <v>6117</v>
      </c>
      <c r="AH927" s="146" t="s">
        <v>5795</v>
      </c>
      <c r="AI927" s="5">
        <v>35765</v>
      </c>
      <c r="AJ927" s="5">
        <v>42795</v>
      </c>
    </row>
    <row r="928" spans="1:37" ht="144" x14ac:dyDescent="0.25">
      <c r="A928" s="146">
        <v>322</v>
      </c>
      <c r="B928" s="146" t="s">
        <v>5748</v>
      </c>
      <c r="C928" s="146" t="s">
        <v>5749</v>
      </c>
      <c r="D928" s="146">
        <v>175</v>
      </c>
      <c r="F928" s="146" t="s">
        <v>2690</v>
      </c>
      <c r="G928" s="146" t="s">
        <v>307</v>
      </c>
      <c r="H928" s="146" t="s">
        <v>637</v>
      </c>
      <c r="I928" s="146" t="s">
        <v>637</v>
      </c>
      <c r="J928" s="147" t="s">
        <v>5859</v>
      </c>
      <c r="K928" s="146" t="s">
        <v>5750</v>
      </c>
      <c r="L928" s="146" t="s">
        <v>3603</v>
      </c>
      <c r="N928" s="146" t="s">
        <v>8</v>
      </c>
      <c r="O928" s="146" t="s">
        <v>110</v>
      </c>
      <c r="P928" s="146" t="s">
        <v>311</v>
      </c>
      <c r="Q928" s="146" t="b">
        <v>0</v>
      </c>
      <c r="R928" s="146" t="b">
        <v>0</v>
      </c>
      <c r="S928" s="146" t="b">
        <v>0</v>
      </c>
      <c r="T928" s="146" t="b">
        <v>0</v>
      </c>
      <c r="Z928" s="147" t="s">
        <v>5865</v>
      </c>
      <c r="AB928" s="147" t="s">
        <v>5865</v>
      </c>
      <c r="AC928" s="146" t="s">
        <v>5751</v>
      </c>
      <c r="AD928" s="146" t="s">
        <v>5752</v>
      </c>
      <c r="AE928" s="146" t="s">
        <v>5753</v>
      </c>
      <c r="AF928" s="146" t="s">
        <v>5754</v>
      </c>
      <c r="AG928" s="146" t="s">
        <v>6116</v>
      </c>
      <c r="AI928" s="5">
        <v>35765</v>
      </c>
      <c r="AJ928" s="5">
        <v>42705</v>
      </c>
    </row>
    <row r="929" spans="1:36" ht="276" x14ac:dyDescent="0.25">
      <c r="A929" s="146">
        <v>7</v>
      </c>
      <c r="B929" s="146" t="s">
        <v>5770</v>
      </c>
      <c r="C929" s="146" t="s">
        <v>5771</v>
      </c>
      <c r="D929" s="146">
        <v>150</v>
      </c>
      <c r="G929" s="146" t="s">
        <v>16</v>
      </c>
      <c r="H929" s="146" t="s">
        <v>17</v>
      </c>
      <c r="I929" s="146" t="s">
        <v>16</v>
      </c>
      <c r="J929" s="147" t="s">
        <v>5858</v>
      </c>
      <c r="K929" s="146" t="s">
        <v>4532</v>
      </c>
      <c r="L929" s="146" t="s">
        <v>5772</v>
      </c>
      <c r="N929" s="146" t="s">
        <v>84</v>
      </c>
      <c r="P929" s="146" t="s">
        <v>20</v>
      </c>
      <c r="Q929" s="146" t="b">
        <v>0</v>
      </c>
      <c r="R929" s="146" t="b">
        <v>0</v>
      </c>
      <c r="S929" s="146" t="b">
        <v>0</v>
      </c>
      <c r="T929" s="146" t="b">
        <v>0</v>
      </c>
      <c r="Y929" s="146" t="s">
        <v>5773</v>
      </c>
      <c r="Z929" s="147" t="s">
        <v>5930</v>
      </c>
      <c r="AA929" s="146" t="s">
        <v>242</v>
      </c>
      <c r="AB929" s="147" t="s">
        <v>5885</v>
      </c>
      <c r="AC929" s="146" t="s">
        <v>5774</v>
      </c>
      <c r="AD929" s="146" t="s">
        <v>5775</v>
      </c>
      <c r="AE929" s="146" t="s">
        <v>5776</v>
      </c>
      <c r="AF929" s="146" t="s">
        <v>5777</v>
      </c>
      <c r="AG929" s="146" t="s">
        <v>6115</v>
      </c>
      <c r="AI929" s="5">
        <v>35765</v>
      </c>
      <c r="AJ929" s="5">
        <v>42705</v>
      </c>
    </row>
    <row r="930" spans="1:36" ht="360" x14ac:dyDescent="0.25">
      <c r="A930" s="146">
        <v>284</v>
      </c>
      <c r="B930" s="146" t="s">
        <v>5724</v>
      </c>
      <c r="C930" s="146" t="s">
        <v>5725</v>
      </c>
      <c r="D930" s="146">
        <v>635</v>
      </c>
      <c r="G930" s="146" t="s">
        <v>68</v>
      </c>
      <c r="H930" s="146" t="s">
        <v>69</v>
      </c>
      <c r="I930" s="146" t="s">
        <v>5138</v>
      </c>
      <c r="J930" s="147" t="s">
        <v>5861</v>
      </c>
      <c r="K930" s="146" t="s">
        <v>5726</v>
      </c>
      <c r="L930" s="146" t="s">
        <v>5727</v>
      </c>
      <c r="N930" s="146" t="s">
        <v>84</v>
      </c>
      <c r="P930" s="146" t="s">
        <v>72</v>
      </c>
      <c r="Q930" s="146" t="b">
        <v>0</v>
      </c>
      <c r="R930" s="146" t="b">
        <v>0</v>
      </c>
      <c r="S930" s="146" t="b">
        <v>0</v>
      </c>
      <c r="T930" s="146" t="b">
        <v>0</v>
      </c>
      <c r="Y930" s="146" t="s">
        <v>5728</v>
      </c>
      <c r="Z930" s="147" t="s">
        <v>5935</v>
      </c>
      <c r="AA930" s="146" t="s">
        <v>45</v>
      </c>
      <c r="AB930" s="147" t="s">
        <v>5868</v>
      </c>
      <c r="AC930" s="146" t="s">
        <v>5729</v>
      </c>
      <c r="AD930" s="146" t="s">
        <v>5730</v>
      </c>
      <c r="AE930" s="146" t="s">
        <v>5731</v>
      </c>
      <c r="AF930" s="146" t="s">
        <v>5732</v>
      </c>
      <c r="AG930" s="146" t="s">
        <v>6114</v>
      </c>
      <c r="AH930" s="146" t="s">
        <v>5733</v>
      </c>
      <c r="AI930" s="5">
        <v>35765</v>
      </c>
      <c r="AJ930" s="5">
        <v>42705</v>
      </c>
    </row>
    <row r="931" spans="1:36" ht="312" x14ac:dyDescent="0.25">
      <c r="A931" s="146">
        <v>282</v>
      </c>
      <c r="B931" s="146" t="s">
        <v>5707</v>
      </c>
      <c r="C931" s="146" t="s">
        <v>5708</v>
      </c>
      <c r="D931" s="146">
        <v>450</v>
      </c>
      <c r="G931" s="146" t="s">
        <v>16</v>
      </c>
      <c r="H931" s="146" t="s">
        <v>388</v>
      </c>
      <c r="I931" s="146" t="s">
        <v>1364</v>
      </c>
      <c r="J931" s="147" t="s">
        <v>5861</v>
      </c>
      <c r="K931" s="146" t="s">
        <v>653</v>
      </c>
      <c r="L931" s="146" t="s">
        <v>5709</v>
      </c>
      <c r="N931" s="146" t="s">
        <v>84</v>
      </c>
      <c r="P931" s="146" t="s">
        <v>20</v>
      </c>
      <c r="Q931" s="146" t="b">
        <v>0</v>
      </c>
      <c r="R931" s="146" t="b">
        <v>0</v>
      </c>
      <c r="S931" s="146" t="b">
        <v>0</v>
      </c>
      <c r="T931" s="146" t="b">
        <v>0</v>
      </c>
      <c r="Y931" s="146" t="s">
        <v>5710</v>
      </c>
      <c r="Z931" s="147" t="s">
        <v>5933</v>
      </c>
      <c r="AA931" s="146" t="s">
        <v>121</v>
      </c>
      <c r="AB931" s="147" t="s">
        <v>5873</v>
      </c>
      <c r="AC931" s="146" t="s">
        <v>5711</v>
      </c>
      <c r="AD931" s="146" t="s">
        <v>5712</v>
      </c>
      <c r="AE931" s="146" t="s">
        <v>5713</v>
      </c>
      <c r="AF931" s="146" t="s">
        <v>5714</v>
      </c>
      <c r="AG931" s="146" t="s">
        <v>6113</v>
      </c>
      <c r="AH931" s="146" t="s">
        <v>5715</v>
      </c>
      <c r="AI931" s="5">
        <v>35765</v>
      </c>
      <c r="AJ931" s="5">
        <v>42705</v>
      </c>
    </row>
    <row r="932" spans="1:36" ht="132" x14ac:dyDescent="0.25">
      <c r="A932" s="146">
        <v>270</v>
      </c>
      <c r="B932" s="146" t="s">
        <v>5700</v>
      </c>
      <c r="C932" s="146" t="s">
        <v>5701</v>
      </c>
      <c r="D932" s="146">
        <v>1000</v>
      </c>
      <c r="G932" s="146" t="s">
        <v>16</v>
      </c>
      <c r="H932" s="146" t="s">
        <v>17</v>
      </c>
      <c r="I932" s="146" t="s">
        <v>4740</v>
      </c>
      <c r="J932" s="147" t="s">
        <v>5861</v>
      </c>
      <c r="K932" s="146" t="s">
        <v>469</v>
      </c>
      <c r="L932" s="146" t="s">
        <v>5702</v>
      </c>
      <c r="N932" s="146" t="s">
        <v>84</v>
      </c>
      <c r="P932" s="146" t="s">
        <v>20</v>
      </c>
      <c r="Q932" s="146" t="b">
        <v>0</v>
      </c>
      <c r="R932" s="146" t="b">
        <v>0</v>
      </c>
      <c r="S932" s="146" t="b">
        <v>0</v>
      </c>
      <c r="T932" s="146" t="b">
        <v>0</v>
      </c>
      <c r="Y932" s="146" t="s">
        <v>4454</v>
      </c>
      <c r="Z932" s="147" t="s">
        <v>5910</v>
      </c>
      <c r="AA932" s="146" t="s">
        <v>121</v>
      </c>
      <c r="AB932" s="147" t="s">
        <v>5873</v>
      </c>
      <c r="AC932" s="146" t="s">
        <v>5703</v>
      </c>
      <c r="AD932" s="146" t="s">
        <v>5704</v>
      </c>
      <c r="AE932" s="146" t="s">
        <v>5705</v>
      </c>
      <c r="AF932" s="146" t="s">
        <v>5706</v>
      </c>
      <c r="AG932" s="146" t="s">
        <v>6112</v>
      </c>
      <c r="AI932" s="5">
        <v>35765</v>
      </c>
      <c r="AJ932" s="5">
        <v>42705</v>
      </c>
    </row>
    <row r="933" spans="1:36" ht="84" x14ac:dyDescent="0.25">
      <c r="A933" s="146">
        <v>145</v>
      </c>
      <c r="B933" s="146" t="s">
        <v>5762</v>
      </c>
      <c r="C933" s="146" t="s">
        <v>5763</v>
      </c>
      <c r="D933" s="146">
        <v>60</v>
      </c>
      <c r="G933" s="146" t="s">
        <v>68</v>
      </c>
      <c r="H933" s="146" t="s">
        <v>108</v>
      </c>
      <c r="I933" s="146" t="s">
        <v>154</v>
      </c>
      <c r="J933" s="147" t="s">
        <v>5856</v>
      </c>
      <c r="K933" s="146" t="s">
        <v>6</v>
      </c>
      <c r="L933" s="146" t="s">
        <v>5764</v>
      </c>
      <c r="M933" s="146" t="s">
        <v>5765</v>
      </c>
      <c r="N933" s="146" t="s">
        <v>8</v>
      </c>
      <c r="O933" s="146" t="s">
        <v>110</v>
      </c>
      <c r="P933" s="146" t="s">
        <v>20</v>
      </c>
      <c r="Q933" s="146" t="b">
        <v>0</v>
      </c>
      <c r="R933" s="146" t="b">
        <v>0</v>
      </c>
      <c r="S933" s="146" t="b">
        <v>0</v>
      </c>
      <c r="T933" s="146" t="b">
        <v>0</v>
      </c>
      <c r="Z933" s="147" t="s">
        <v>5865</v>
      </c>
      <c r="AB933" s="147" t="s">
        <v>5865</v>
      </c>
      <c r="AC933" s="146" t="s">
        <v>5766</v>
      </c>
      <c r="AD933" s="146" t="s">
        <v>5767</v>
      </c>
      <c r="AE933" s="146" t="s">
        <v>5768</v>
      </c>
      <c r="AF933" s="146" t="s">
        <v>5769</v>
      </c>
      <c r="AG933" s="146" t="s">
        <v>6111</v>
      </c>
      <c r="AI933" s="5">
        <v>35765</v>
      </c>
      <c r="AJ933" s="5">
        <v>42705</v>
      </c>
    </row>
    <row r="934" spans="1:36" ht="96" x14ac:dyDescent="0.25">
      <c r="A934" s="146">
        <v>300</v>
      </c>
      <c r="B934" s="146" t="s">
        <v>5806</v>
      </c>
      <c r="C934" s="146" t="s">
        <v>5807</v>
      </c>
      <c r="D934" s="146">
        <v>250</v>
      </c>
      <c r="G934" s="146" t="s">
        <v>68</v>
      </c>
      <c r="H934" s="146" t="s">
        <v>69</v>
      </c>
      <c r="I934" s="146" t="s">
        <v>5138</v>
      </c>
      <c r="J934" s="147" t="s">
        <v>5862</v>
      </c>
      <c r="K934" s="146" t="s">
        <v>5808</v>
      </c>
      <c r="L934" s="146" t="s">
        <v>5809</v>
      </c>
      <c r="N934" s="146" t="s">
        <v>84</v>
      </c>
      <c r="P934" s="146" t="s">
        <v>72</v>
      </c>
      <c r="Q934" s="146" t="b">
        <v>0</v>
      </c>
      <c r="R934" s="146" t="b">
        <v>0</v>
      </c>
      <c r="S934" s="146" t="b">
        <v>0</v>
      </c>
      <c r="T934" s="146" t="b">
        <v>0</v>
      </c>
      <c r="Y934" s="146" t="s">
        <v>5810</v>
      </c>
      <c r="Z934" s="147" t="s">
        <v>5937</v>
      </c>
      <c r="AA934" s="146" t="s">
        <v>45</v>
      </c>
      <c r="AB934" s="147" t="s">
        <v>5868</v>
      </c>
      <c r="AC934" s="146" t="s">
        <v>5811</v>
      </c>
      <c r="AD934" s="146" t="s">
        <v>5812</v>
      </c>
      <c r="AE934" s="146" t="s">
        <v>5813</v>
      </c>
      <c r="AF934" s="146" t="s">
        <v>5814</v>
      </c>
      <c r="AG934" s="146" t="s">
        <v>6110</v>
      </c>
      <c r="AI934" s="5">
        <v>35674</v>
      </c>
      <c r="AJ934" s="5">
        <v>42795</v>
      </c>
    </row>
    <row r="935" spans="1:36" ht="204" x14ac:dyDescent="0.25">
      <c r="A935" s="146">
        <v>119</v>
      </c>
      <c r="B935" s="146" t="s">
        <v>5822</v>
      </c>
      <c r="C935" s="146" t="s">
        <v>5823</v>
      </c>
      <c r="D935" s="146">
        <v>3500</v>
      </c>
      <c r="F935" s="146" t="s">
        <v>827</v>
      </c>
      <c r="G935" s="146" t="s">
        <v>68</v>
      </c>
      <c r="H935" s="146" t="s">
        <v>69</v>
      </c>
      <c r="I935" s="146" t="s">
        <v>559</v>
      </c>
      <c r="J935" s="147" t="s">
        <v>5856</v>
      </c>
      <c r="K935" s="146" t="s">
        <v>366</v>
      </c>
      <c r="L935" s="146" t="s">
        <v>5824</v>
      </c>
      <c r="N935" s="146" t="s">
        <v>8</v>
      </c>
      <c r="O935" s="146" t="s">
        <v>110</v>
      </c>
      <c r="P935" s="146" t="s">
        <v>72</v>
      </c>
      <c r="Q935" s="146" t="b">
        <v>0</v>
      </c>
      <c r="R935" s="146" t="b">
        <v>0</v>
      </c>
      <c r="S935" s="146" t="b">
        <v>0</v>
      </c>
      <c r="T935" s="146" t="b">
        <v>1</v>
      </c>
      <c r="U935" s="146" t="s">
        <v>2038</v>
      </c>
      <c r="V935" s="146" t="s">
        <v>2208</v>
      </c>
      <c r="W935" s="146">
        <v>13232</v>
      </c>
      <c r="X935" s="146">
        <v>2463</v>
      </c>
      <c r="Y935" s="146" t="s">
        <v>121</v>
      </c>
      <c r="Z935" s="147" t="s">
        <v>5873</v>
      </c>
      <c r="AA935" s="146" t="s">
        <v>5676</v>
      </c>
      <c r="AB935" s="147" t="s">
        <v>5958</v>
      </c>
      <c r="AC935" s="146" t="s">
        <v>5825</v>
      </c>
      <c r="AD935" s="146" t="s">
        <v>5826</v>
      </c>
      <c r="AE935" s="146" t="s">
        <v>5827</v>
      </c>
      <c r="AF935" s="146" t="s">
        <v>5828</v>
      </c>
      <c r="AG935" s="146" t="s">
        <v>6109</v>
      </c>
      <c r="AH935" s="146" t="s">
        <v>5829</v>
      </c>
      <c r="AI935" s="5">
        <v>35674</v>
      </c>
      <c r="AJ935" s="5">
        <v>42705</v>
      </c>
    </row>
    <row r="936" spans="1:36" ht="168" x14ac:dyDescent="0.25">
      <c r="A936" s="146">
        <v>1222</v>
      </c>
      <c r="B936" s="146" t="s">
        <v>5848</v>
      </c>
      <c r="C936" s="146" t="s">
        <v>5849</v>
      </c>
      <c r="D936" s="146">
        <v>36</v>
      </c>
      <c r="G936" s="146" t="s">
        <v>16</v>
      </c>
      <c r="H936" s="146" t="s">
        <v>17</v>
      </c>
      <c r="I936" s="146" t="s">
        <v>20</v>
      </c>
      <c r="J936" s="147" t="s">
        <v>5858</v>
      </c>
      <c r="K936" s="146" t="s">
        <v>340</v>
      </c>
      <c r="L936" s="146" t="s">
        <v>5850</v>
      </c>
      <c r="M936" s="146" t="s">
        <v>5851</v>
      </c>
      <c r="N936" s="146" t="s">
        <v>84</v>
      </c>
      <c r="P936" s="146" t="s">
        <v>20</v>
      </c>
      <c r="Q936" s="146" t="b">
        <v>0</v>
      </c>
      <c r="R936" s="146" t="b">
        <v>0</v>
      </c>
      <c r="S936" s="146" t="b">
        <v>0</v>
      </c>
      <c r="T936" s="146" t="b">
        <v>0</v>
      </c>
      <c r="Y936" s="146" t="s">
        <v>4052</v>
      </c>
      <c r="Z936" s="147" t="s">
        <v>5904</v>
      </c>
      <c r="AA936" s="146" t="s">
        <v>1634</v>
      </c>
      <c r="AB936" s="147" t="s">
        <v>5950</v>
      </c>
      <c r="AC936" s="146" t="s">
        <v>5852</v>
      </c>
      <c r="AD936" s="146" t="s">
        <v>5853</v>
      </c>
      <c r="AE936" s="146" t="s">
        <v>5854</v>
      </c>
      <c r="AF936" s="146" t="s">
        <v>5855</v>
      </c>
      <c r="AG936" s="146" t="s">
        <v>6108</v>
      </c>
      <c r="AI936" s="5">
        <v>35674</v>
      </c>
      <c r="AJ936" s="5">
        <v>42705</v>
      </c>
    </row>
    <row r="937" spans="1:36" ht="180" x14ac:dyDescent="0.25">
      <c r="A937" s="146">
        <v>292</v>
      </c>
      <c r="B937" s="146" t="s">
        <v>5815</v>
      </c>
      <c r="C937" s="146" t="s">
        <v>5816</v>
      </c>
      <c r="D937" s="146">
        <v>250</v>
      </c>
      <c r="G937" s="146" t="s">
        <v>68</v>
      </c>
      <c r="H937" s="146" t="s">
        <v>69</v>
      </c>
      <c r="I937" s="146" t="s">
        <v>5138</v>
      </c>
      <c r="J937" s="147" t="s">
        <v>5862</v>
      </c>
      <c r="K937" s="146" t="s">
        <v>418</v>
      </c>
      <c r="L937" s="146" t="s">
        <v>5685</v>
      </c>
      <c r="N937" s="146" t="s">
        <v>84</v>
      </c>
      <c r="P937" s="146" t="s">
        <v>72</v>
      </c>
      <c r="Q937" s="146" t="b">
        <v>0</v>
      </c>
      <c r="R937" s="146" t="b">
        <v>0</v>
      </c>
      <c r="S937" s="146" t="b">
        <v>0</v>
      </c>
      <c r="T937" s="146" t="b">
        <v>0</v>
      </c>
      <c r="Y937" s="146" t="s">
        <v>5817</v>
      </c>
      <c r="Z937" s="147" t="s">
        <v>5938</v>
      </c>
      <c r="AB937" s="147" t="s">
        <v>5865</v>
      </c>
      <c r="AC937" s="146" t="s">
        <v>5818</v>
      </c>
      <c r="AD937" s="146" t="s">
        <v>5819</v>
      </c>
      <c r="AE937" s="146" t="s">
        <v>5820</v>
      </c>
      <c r="AF937" s="146" t="s">
        <v>5821</v>
      </c>
      <c r="AG937" s="146" t="s">
        <v>6107</v>
      </c>
      <c r="AI937" s="5">
        <v>35674</v>
      </c>
      <c r="AJ937" s="5">
        <v>42705</v>
      </c>
    </row>
    <row r="938" spans="1:36" ht="156" x14ac:dyDescent="0.25">
      <c r="A938" s="146">
        <v>39</v>
      </c>
      <c r="B938" s="146" t="s">
        <v>5830</v>
      </c>
      <c r="C938" s="146" t="s">
        <v>5831</v>
      </c>
      <c r="D938" s="146">
        <v>100</v>
      </c>
      <c r="G938" s="146" t="s">
        <v>16</v>
      </c>
      <c r="H938" s="146" t="s">
        <v>17</v>
      </c>
      <c r="I938" s="146" t="s">
        <v>20</v>
      </c>
      <c r="J938" s="147" t="s">
        <v>5858</v>
      </c>
      <c r="K938" s="146" t="s">
        <v>159</v>
      </c>
      <c r="L938" s="146" t="s">
        <v>5832</v>
      </c>
      <c r="M938" s="146" t="s">
        <v>4192</v>
      </c>
      <c r="N938" s="146" t="s">
        <v>84</v>
      </c>
      <c r="P938" s="146" t="s">
        <v>20</v>
      </c>
      <c r="Q938" s="146" t="b">
        <v>0</v>
      </c>
      <c r="R938" s="146" t="b">
        <v>0</v>
      </c>
      <c r="S938" s="146" t="b">
        <v>0</v>
      </c>
      <c r="T938" s="146" t="b">
        <v>0</v>
      </c>
      <c r="Y938" s="146" t="s">
        <v>5833</v>
      </c>
      <c r="Z938" s="147" t="s">
        <v>5939</v>
      </c>
      <c r="AA938" s="146" t="s">
        <v>29</v>
      </c>
      <c r="AB938" s="147" t="s">
        <v>5866</v>
      </c>
      <c r="AC938" s="146" t="s">
        <v>5834</v>
      </c>
      <c r="AD938" s="146" t="s">
        <v>5835</v>
      </c>
      <c r="AE938" s="146" t="s">
        <v>5836</v>
      </c>
      <c r="AF938" s="146" t="s">
        <v>5837</v>
      </c>
      <c r="AG938" s="146" t="s">
        <v>6106</v>
      </c>
      <c r="AH938" s="146" t="s">
        <v>5838</v>
      </c>
      <c r="AI938" s="5">
        <v>35674</v>
      </c>
      <c r="AJ938" s="5">
        <v>42705</v>
      </c>
    </row>
    <row r="939" spans="1:36" ht="180" x14ac:dyDescent="0.25">
      <c r="A939" s="146">
        <v>180</v>
      </c>
      <c r="B939" s="146" t="s">
        <v>5839</v>
      </c>
      <c r="C939" s="146" t="s">
        <v>5840</v>
      </c>
      <c r="G939" s="146" t="s">
        <v>16</v>
      </c>
      <c r="H939" s="146" t="s">
        <v>17</v>
      </c>
      <c r="I939" s="146" t="s">
        <v>20</v>
      </c>
      <c r="J939" s="147" t="s">
        <v>5856</v>
      </c>
      <c r="K939" s="146" t="s">
        <v>5841</v>
      </c>
      <c r="L939" s="146" t="s">
        <v>5842</v>
      </c>
      <c r="N939" s="146" t="s">
        <v>84</v>
      </c>
      <c r="P939" s="146" t="s">
        <v>20</v>
      </c>
      <c r="Q939" s="146" t="b">
        <v>0</v>
      </c>
      <c r="R939" s="146" t="b">
        <v>0</v>
      </c>
      <c r="S939" s="146" t="b">
        <v>0</v>
      </c>
      <c r="T939" s="146" t="b">
        <v>0</v>
      </c>
      <c r="Y939" s="146" t="s">
        <v>5565</v>
      </c>
      <c r="Z939" s="171" t="s">
        <v>5928</v>
      </c>
      <c r="AA939" s="146" t="s">
        <v>64</v>
      </c>
      <c r="AB939" s="147" t="s">
        <v>5870</v>
      </c>
      <c r="AC939" s="146" t="s">
        <v>5843</v>
      </c>
      <c r="AD939" s="146" t="s">
        <v>5844</v>
      </c>
      <c r="AE939" s="146" t="s">
        <v>5845</v>
      </c>
      <c r="AF939" s="146" t="s">
        <v>5846</v>
      </c>
      <c r="AG939" s="146" t="s">
        <v>6105</v>
      </c>
      <c r="AH939" s="146" t="s">
        <v>5847</v>
      </c>
      <c r="AI939" s="5">
        <v>35674</v>
      </c>
      <c r="AJ939" s="5">
        <v>42705</v>
      </c>
    </row>
  </sheetData>
  <autoFilter ref="A1:AK939"/>
  <pageMargins left="0.7" right="0.7"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8"/>
  <sheetViews>
    <sheetView topLeftCell="A144" workbookViewId="0">
      <selection activeCell="J145" sqref="J145"/>
    </sheetView>
  </sheetViews>
  <sheetFormatPr defaultRowHeight="12" x14ac:dyDescent="0.25"/>
  <cols>
    <col min="1" max="1" width="11.140625" style="146" customWidth="1"/>
    <col min="2" max="2" width="14" style="146" customWidth="1"/>
    <col min="3" max="3" width="9.85546875" style="146" customWidth="1"/>
    <col min="4" max="4" width="20.28515625" style="146" customWidth="1"/>
    <col min="5" max="5" width="35.7109375" style="146" customWidth="1"/>
    <col min="6" max="6" width="11.7109375" style="146" customWidth="1"/>
    <col min="7" max="7" width="10.85546875" style="146" customWidth="1"/>
    <col min="8" max="8" width="21.85546875" style="146" customWidth="1"/>
    <col min="9" max="9" width="16.42578125" style="146" customWidth="1"/>
    <col min="10" max="10" width="15.5703125" style="146" customWidth="1"/>
    <col min="11" max="11" width="12.140625" style="146" customWidth="1"/>
    <col min="12" max="12" width="12.85546875" style="146" customWidth="1"/>
    <col min="13" max="13" width="16" style="146" customWidth="1"/>
    <col min="14" max="14" width="14.28515625" style="146" customWidth="1"/>
    <col min="15" max="15" width="9.85546875" style="146" customWidth="1"/>
    <col min="16" max="16" width="13.42578125" style="146" customWidth="1"/>
    <col min="17" max="17" width="14.5703125" style="146" customWidth="1"/>
    <col min="18" max="16384" width="9.140625" style="146"/>
  </cols>
  <sheetData>
    <row r="1" spans="1:17" ht="38.25" x14ac:dyDescent="0.25">
      <c r="A1" s="67" t="s">
        <v>5968</v>
      </c>
      <c r="B1" s="64" t="s">
        <v>5969</v>
      </c>
      <c r="C1" s="64" t="s">
        <v>5959</v>
      </c>
      <c r="D1" s="64" t="s">
        <v>5960</v>
      </c>
      <c r="E1" s="64" t="s">
        <v>5961</v>
      </c>
      <c r="F1" s="66" t="s">
        <v>5962</v>
      </c>
      <c r="G1" s="64" t="s">
        <v>5972</v>
      </c>
      <c r="H1" s="64" t="s">
        <v>5973</v>
      </c>
      <c r="I1" s="65" t="s">
        <v>5984</v>
      </c>
      <c r="J1" s="65" t="s">
        <v>5986</v>
      </c>
      <c r="K1" s="64" t="s">
        <v>5971</v>
      </c>
      <c r="L1" s="64" t="s">
        <v>5970</v>
      </c>
      <c r="M1" s="64" t="s">
        <v>5991</v>
      </c>
      <c r="N1" s="64" t="s">
        <v>5992</v>
      </c>
      <c r="O1" s="64" t="s">
        <v>5963</v>
      </c>
      <c r="P1" s="64" t="s">
        <v>5993</v>
      </c>
      <c r="Q1" s="64" t="s">
        <v>5994</v>
      </c>
    </row>
    <row r="2" spans="1:17" ht="84" x14ac:dyDescent="0.25">
      <c r="A2" s="63" t="s">
        <v>5858</v>
      </c>
      <c r="B2" s="146" t="s">
        <v>6832</v>
      </c>
      <c r="C2" s="146">
        <v>3730</v>
      </c>
      <c r="D2" s="146" t="s">
        <v>6834</v>
      </c>
      <c r="E2" s="146" t="s">
        <v>6833</v>
      </c>
      <c r="F2" s="146">
        <v>34</v>
      </c>
      <c r="G2" s="146" t="s">
        <v>8</v>
      </c>
      <c r="H2" s="146" t="s">
        <v>33</v>
      </c>
      <c r="I2" s="63" t="s">
        <v>5870</v>
      </c>
      <c r="J2" s="63" t="s">
        <v>5864</v>
      </c>
      <c r="L2" s="146" t="s">
        <v>54</v>
      </c>
      <c r="M2" s="146" t="s">
        <v>6831</v>
      </c>
      <c r="O2" s="146" t="s">
        <v>2</v>
      </c>
      <c r="P2" s="5">
        <v>42795</v>
      </c>
      <c r="Q2" s="5">
        <v>42795</v>
      </c>
    </row>
    <row r="3" spans="1:17" ht="36" x14ac:dyDescent="0.25">
      <c r="A3" s="63" t="s">
        <v>5858</v>
      </c>
      <c r="B3" s="146" t="s">
        <v>37</v>
      </c>
      <c r="C3" s="146">
        <v>3740</v>
      </c>
      <c r="D3" s="146" t="s">
        <v>6851</v>
      </c>
      <c r="E3" s="146" t="s">
        <v>6850</v>
      </c>
      <c r="G3" s="146" t="s">
        <v>8</v>
      </c>
      <c r="H3" s="146" t="s">
        <v>33</v>
      </c>
      <c r="I3" s="63" t="s">
        <v>5869</v>
      </c>
      <c r="J3" s="63" t="s">
        <v>5864</v>
      </c>
      <c r="K3" s="146" t="s">
        <v>261</v>
      </c>
      <c r="L3" s="146" t="s">
        <v>38</v>
      </c>
      <c r="M3" s="146" t="s">
        <v>6148</v>
      </c>
      <c r="O3" s="146" t="s">
        <v>2</v>
      </c>
      <c r="P3" s="5">
        <v>42795</v>
      </c>
      <c r="Q3" s="5">
        <v>42795</v>
      </c>
    </row>
    <row r="4" spans="1:17" ht="36" x14ac:dyDescent="0.25">
      <c r="A4" s="63" t="s">
        <v>5858</v>
      </c>
      <c r="B4" s="146" t="s">
        <v>159</v>
      </c>
      <c r="C4" s="146">
        <v>3743</v>
      </c>
      <c r="D4" s="146" t="s">
        <v>6907</v>
      </c>
      <c r="E4" s="146" t="s">
        <v>6906</v>
      </c>
      <c r="F4" s="146">
        <v>69</v>
      </c>
      <c r="G4" s="146" t="s">
        <v>8</v>
      </c>
      <c r="H4" s="146" t="s">
        <v>9</v>
      </c>
      <c r="I4" s="63" t="s">
        <v>5865</v>
      </c>
      <c r="J4" s="63" t="s">
        <v>5865</v>
      </c>
      <c r="L4" s="146" t="s">
        <v>2266</v>
      </c>
      <c r="M4" s="146" t="s">
        <v>6224</v>
      </c>
      <c r="O4" s="146" t="s">
        <v>2</v>
      </c>
      <c r="P4" s="5">
        <v>42795</v>
      </c>
      <c r="Q4" s="5">
        <v>42795</v>
      </c>
    </row>
    <row r="5" spans="1:17" ht="36" x14ac:dyDescent="0.25">
      <c r="A5" s="63" t="s">
        <v>5858</v>
      </c>
      <c r="B5" s="146" t="s">
        <v>159</v>
      </c>
      <c r="C5" s="146">
        <v>3738</v>
      </c>
      <c r="D5" s="146" t="s">
        <v>6894</v>
      </c>
      <c r="E5" s="146" t="s">
        <v>6893</v>
      </c>
      <c r="F5" s="146">
        <v>33</v>
      </c>
      <c r="G5" s="146" t="s">
        <v>8</v>
      </c>
      <c r="H5" s="146" t="s">
        <v>33</v>
      </c>
      <c r="I5" s="63" t="s">
        <v>5868</v>
      </c>
      <c r="J5" s="63" t="s">
        <v>5873</v>
      </c>
      <c r="L5" s="146" t="s">
        <v>6892</v>
      </c>
      <c r="M5" s="146" t="s">
        <v>6183</v>
      </c>
      <c r="O5" s="146" t="s">
        <v>2</v>
      </c>
      <c r="P5" s="5">
        <v>42795</v>
      </c>
      <c r="Q5" s="5">
        <v>42795</v>
      </c>
    </row>
    <row r="6" spans="1:17" ht="72" x14ac:dyDescent="0.25">
      <c r="A6" s="63" t="s">
        <v>5858</v>
      </c>
      <c r="B6" s="146" t="s">
        <v>77</v>
      </c>
      <c r="C6" s="146">
        <v>3713</v>
      </c>
      <c r="D6" s="146" t="s">
        <v>76</v>
      </c>
      <c r="E6" s="146" t="s">
        <v>74</v>
      </c>
      <c r="F6" s="146">
        <v>15</v>
      </c>
      <c r="G6" s="146" t="s">
        <v>8</v>
      </c>
      <c r="H6" s="146" t="s">
        <v>33</v>
      </c>
      <c r="I6" s="63" t="s">
        <v>5868</v>
      </c>
      <c r="J6" s="63" t="s">
        <v>5906</v>
      </c>
      <c r="L6" s="146" t="s">
        <v>54</v>
      </c>
      <c r="M6" s="146" t="s">
        <v>6826</v>
      </c>
      <c r="P6" s="5">
        <v>42705</v>
      </c>
      <c r="Q6" s="5">
        <v>42795</v>
      </c>
    </row>
    <row r="7" spans="1:17" ht="72" x14ac:dyDescent="0.25">
      <c r="A7" s="63" t="s">
        <v>5858</v>
      </c>
      <c r="B7" s="146" t="s">
        <v>75</v>
      </c>
      <c r="C7" s="146">
        <v>3712</v>
      </c>
      <c r="D7" s="146" t="s">
        <v>73</v>
      </c>
      <c r="E7" s="146" t="s">
        <v>74</v>
      </c>
      <c r="F7" s="146">
        <v>15</v>
      </c>
      <c r="G7" s="146" t="s">
        <v>8</v>
      </c>
      <c r="H7" s="146" t="s">
        <v>33</v>
      </c>
      <c r="I7" s="63" t="s">
        <v>5868</v>
      </c>
      <c r="J7" s="63" t="s">
        <v>5906</v>
      </c>
      <c r="L7" s="146" t="s">
        <v>54</v>
      </c>
      <c r="M7" s="146" t="s">
        <v>6826</v>
      </c>
      <c r="P7" s="5">
        <v>42705</v>
      </c>
      <c r="Q7" s="5">
        <v>42795</v>
      </c>
    </row>
    <row r="8" spans="1:17" ht="72" x14ac:dyDescent="0.25">
      <c r="A8" s="63" t="s">
        <v>5858</v>
      </c>
      <c r="B8" s="146" t="s">
        <v>37</v>
      </c>
      <c r="C8" s="146">
        <v>3703</v>
      </c>
      <c r="D8" s="146" t="s">
        <v>35</v>
      </c>
      <c r="E8" s="146" t="s">
        <v>36</v>
      </c>
      <c r="F8" s="146">
        <v>20</v>
      </c>
      <c r="G8" s="146" t="s">
        <v>8</v>
      </c>
      <c r="H8" s="146" t="s">
        <v>33</v>
      </c>
      <c r="I8" s="63" t="s">
        <v>5870</v>
      </c>
      <c r="J8" s="63" t="s">
        <v>5866</v>
      </c>
      <c r="L8" s="146" t="s">
        <v>38</v>
      </c>
      <c r="M8" s="146" t="s">
        <v>6148</v>
      </c>
      <c r="P8" s="5">
        <v>42705</v>
      </c>
      <c r="Q8" s="5">
        <v>42795</v>
      </c>
    </row>
    <row r="9" spans="1:17" ht="36" x14ac:dyDescent="0.25">
      <c r="A9" s="63" t="s">
        <v>5858</v>
      </c>
      <c r="B9" s="146" t="s">
        <v>37</v>
      </c>
      <c r="C9" s="146">
        <v>3726</v>
      </c>
      <c r="D9" s="146" t="s">
        <v>106</v>
      </c>
      <c r="E9" s="146" t="s">
        <v>107</v>
      </c>
      <c r="F9" s="146">
        <v>20</v>
      </c>
      <c r="G9" s="146" t="s">
        <v>8</v>
      </c>
      <c r="H9" s="146" t="s">
        <v>110</v>
      </c>
      <c r="I9" s="63" t="s">
        <v>5870</v>
      </c>
      <c r="J9" s="63" t="s">
        <v>5864</v>
      </c>
      <c r="K9" s="146" t="s">
        <v>109</v>
      </c>
      <c r="P9" s="5">
        <v>42705</v>
      </c>
      <c r="Q9" s="5">
        <v>42705</v>
      </c>
    </row>
    <row r="10" spans="1:17" ht="72" x14ac:dyDescent="0.25">
      <c r="A10" s="63" t="s">
        <v>5858</v>
      </c>
      <c r="B10" s="146" t="s">
        <v>159</v>
      </c>
      <c r="C10" s="146">
        <v>3719</v>
      </c>
      <c r="D10" s="146" t="s">
        <v>157</v>
      </c>
      <c r="E10" s="146" t="s">
        <v>158</v>
      </c>
      <c r="F10" s="146">
        <v>30</v>
      </c>
      <c r="G10" s="146" t="s">
        <v>8</v>
      </c>
      <c r="H10" s="146" t="s">
        <v>110</v>
      </c>
      <c r="I10" s="63" t="s">
        <v>5872</v>
      </c>
      <c r="J10" s="63" t="s">
        <v>5940</v>
      </c>
      <c r="L10" s="146" t="s">
        <v>160</v>
      </c>
      <c r="M10" s="146" t="s">
        <v>6809</v>
      </c>
      <c r="P10" s="5">
        <v>42705</v>
      </c>
      <c r="Q10" s="5">
        <v>42705</v>
      </c>
    </row>
    <row r="11" spans="1:17" ht="84" x14ac:dyDescent="0.25">
      <c r="A11" s="63" t="s">
        <v>5858</v>
      </c>
      <c r="B11" s="146" t="s">
        <v>159</v>
      </c>
      <c r="C11" s="146">
        <v>3657</v>
      </c>
      <c r="D11" s="146" t="s">
        <v>6804</v>
      </c>
      <c r="E11" s="146" t="s">
        <v>6803</v>
      </c>
      <c r="F11" s="146">
        <v>22</v>
      </c>
      <c r="G11" s="146" t="s">
        <v>8</v>
      </c>
      <c r="H11" s="146" t="s">
        <v>33</v>
      </c>
      <c r="I11" s="63" t="s">
        <v>5870</v>
      </c>
      <c r="J11" s="63" t="s">
        <v>5866</v>
      </c>
      <c r="L11" s="146" t="s">
        <v>291</v>
      </c>
      <c r="M11" s="146" t="s">
        <v>6802</v>
      </c>
      <c r="P11" s="5">
        <v>42614</v>
      </c>
      <c r="Q11" s="5">
        <v>42795</v>
      </c>
    </row>
    <row r="12" spans="1:17" ht="48" x14ac:dyDescent="0.25">
      <c r="A12" s="63" t="s">
        <v>5858</v>
      </c>
      <c r="B12" s="146" t="s">
        <v>336</v>
      </c>
      <c r="C12" s="146">
        <v>3690</v>
      </c>
      <c r="D12" s="146" t="s">
        <v>334</v>
      </c>
      <c r="E12" s="146" t="s">
        <v>335</v>
      </c>
      <c r="F12" s="146">
        <v>20</v>
      </c>
      <c r="G12" s="146" t="s">
        <v>8</v>
      </c>
      <c r="I12" s="63" t="s">
        <v>5870</v>
      </c>
      <c r="J12" s="63" t="s">
        <v>5941</v>
      </c>
      <c r="L12" s="146" t="s">
        <v>337</v>
      </c>
      <c r="M12" s="146" t="s">
        <v>6794</v>
      </c>
      <c r="P12" s="5">
        <v>42614</v>
      </c>
      <c r="Q12" s="5">
        <v>42795</v>
      </c>
    </row>
    <row r="13" spans="1:17" ht="132" x14ac:dyDescent="0.25">
      <c r="A13" s="63" t="s">
        <v>5858</v>
      </c>
      <c r="B13" s="146" t="s">
        <v>241</v>
      </c>
      <c r="C13" s="146">
        <v>3683</v>
      </c>
      <c r="D13" s="146" t="s">
        <v>239</v>
      </c>
      <c r="E13" s="146" t="s">
        <v>240</v>
      </c>
      <c r="G13" s="146" t="s">
        <v>8</v>
      </c>
      <c r="H13" s="146" t="s">
        <v>110</v>
      </c>
      <c r="I13" s="63" t="s">
        <v>5868</v>
      </c>
      <c r="J13" s="63" t="s">
        <v>5885</v>
      </c>
      <c r="L13" s="146" t="s">
        <v>44</v>
      </c>
      <c r="M13" s="146" t="s">
        <v>6797</v>
      </c>
      <c r="P13" s="5">
        <v>42614</v>
      </c>
      <c r="Q13" s="5">
        <v>42795</v>
      </c>
    </row>
    <row r="14" spans="1:17" ht="48" x14ac:dyDescent="0.25">
      <c r="A14" s="63" t="s">
        <v>5858</v>
      </c>
      <c r="B14" s="146" t="s">
        <v>241</v>
      </c>
      <c r="C14" s="146">
        <v>3691</v>
      </c>
      <c r="D14" s="146" t="s">
        <v>331</v>
      </c>
      <c r="E14" s="146" t="s">
        <v>332</v>
      </c>
      <c r="F14" s="146">
        <v>18</v>
      </c>
      <c r="G14" s="146" t="s">
        <v>8</v>
      </c>
      <c r="H14" s="146" t="s">
        <v>33</v>
      </c>
      <c r="I14" s="63" t="s">
        <v>5870</v>
      </c>
      <c r="J14" s="63" t="s">
        <v>5865</v>
      </c>
      <c r="L14" s="146" t="s">
        <v>333</v>
      </c>
      <c r="P14" s="5">
        <v>42614</v>
      </c>
      <c r="Q14" s="5">
        <v>42795</v>
      </c>
    </row>
    <row r="15" spans="1:17" ht="60" x14ac:dyDescent="0.25">
      <c r="A15" s="63" t="s">
        <v>5858</v>
      </c>
      <c r="B15" s="146" t="s">
        <v>282</v>
      </c>
      <c r="C15" s="146">
        <v>3688</v>
      </c>
      <c r="D15" s="146" t="s">
        <v>280</v>
      </c>
      <c r="E15" s="146" t="s">
        <v>281</v>
      </c>
      <c r="F15" s="146">
        <v>15</v>
      </c>
      <c r="G15" s="146" t="s">
        <v>8</v>
      </c>
      <c r="H15" s="146" t="s">
        <v>9</v>
      </c>
      <c r="I15" s="63" t="s">
        <v>5865</v>
      </c>
      <c r="J15" s="63" t="s">
        <v>5865</v>
      </c>
      <c r="L15" s="146" t="s">
        <v>283</v>
      </c>
      <c r="M15" s="146" t="s">
        <v>6786</v>
      </c>
      <c r="P15" s="5">
        <v>42614</v>
      </c>
      <c r="Q15" s="5">
        <v>42705</v>
      </c>
    </row>
    <row r="16" spans="1:17" ht="84" x14ac:dyDescent="0.25">
      <c r="A16" s="63" t="s">
        <v>5858</v>
      </c>
      <c r="B16" s="146" t="s">
        <v>315</v>
      </c>
      <c r="C16" s="146">
        <v>3684</v>
      </c>
      <c r="D16" s="146" t="s">
        <v>312</v>
      </c>
      <c r="E16" s="146" t="s">
        <v>313</v>
      </c>
      <c r="F16" s="146">
        <v>58</v>
      </c>
      <c r="G16" s="146" t="s">
        <v>8</v>
      </c>
      <c r="H16" s="146" t="s">
        <v>9</v>
      </c>
      <c r="I16" s="63" t="s">
        <v>5865</v>
      </c>
      <c r="J16" s="63" t="s">
        <v>5885</v>
      </c>
      <c r="M16" s="146" t="s">
        <v>6785</v>
      </c>
      <c r="P16" s="5">
        <v>42614</v>
      </c>
      <c r="Q16" s="5">
        <v>42614</v>
      </c>
    </row>
    <row r="17" spans="1:17" ht="36" x14ac:dyDescent="0.25">
      <c r="A17" s="63" t="s">
        <v>5858</v>
      </c>
      <c r="B17" s="146" t="s">
        <v>241</v>
      </c>
      <c r="C17" s="146">
        <v>3652</v>
      </c>
      <c r="D17" s="146" t="s">
        <v>456</v>
      </c>
      <c r="E17" s="146" t="s">
        <v>457</v>
      </c>
      <c r="F17" s="146">
        <v>18</v>
      </c>
      <c r="G17" s="146" t="s">
        <v>8</v>
      </c>
      <c r="H17" s="146" t="s">
        <v>147</v>
      </c>
      <c r="I17" s="63" t="s">
        <v>5865</v>
      </c>
      <c r="J17" s="63" t="s">
        <v>5865</v>
      </c>
      <c r="K17" s="146" t="s">
        <v>458</v>
      </c>
      <c r="M17" s="146" t="s">
        <v>6342</v>
      </c>
      <c r="P17" s="5">
        <v>42522</v>
      </c>
      <c r="Q17" s="5">
        <v>42795</v>
      </c>
    </row>
    <row r="18" spans="1:17" ht="72" x14ac:dyDescent="0.25">
      <c r="A18" s="63" t="s">
        <v>5858</v>
      </c>
      <c r="B18" s="146" t="s">
        <v>159</v>
      </c>
      <c r="C18" s="146">
        <v>3637</v>
      </c>
      <c r="D18" s="146" t="s">
        <v>378</v>
      </c>
      <c r="E18" s="146" t="s">
        <v>379</v>
      </c>
      <c r="F18" s="146">
        <v>30</v>
      </c>
      <c r="G18" s="146" t="s">
        <v>84</v>
      </c>
      <c r="I18" s="63" t="s">
        <v>5871</v>
      </c>
      <c r="J18" s="63" t="s">
        <v>5941</v>
      </c>
      <c r="K18" s="146" t="s">
        <v>381</v>
      </c>
      <c r="L18" s="146" t="s">
        <v>380</v>
      </c>
      <c r="M18" s="146" t="s">
        <v>6224</v>
      </c>
      <c r="P18" s="5">
        <v>42522</v>
      </c>
      <c r="Q18" s="5">
        <v>42795</v>
      </c>
    </row>
    <row r="19" spans="1:17" ht="48" x14ac:dyDescent="0.25">
      <c r="A19" s="63" t="s">
        <v>5858</v>
      </c>
      <c r="B19" s="146" t="s">
        <v>159</v>
      </c>
      <c r="C19" s="146">
        <v>3651</v>
      </c>
      <c r="D19" s="146" t="s">
        <v>448</v>
      </c>
      <c r="E19" s="146" t="s">
        <v>449</v>
      </c>
      <c r="F19" s="146">
        <v>25</v>
      </c>
      <c r="G19" s="146" t="s">
        <v>84</v>
      </c>
      <c r="I19" s="63" t="s">
        <v>5867</v>
      </c>
      <c r="J19" s="63" t="s">
        <v>5873</v>
      </c>
      <c r="K19" s="146" t="s">
        <v>451</v>
      </c>
      <c r="L19" s="146" t="s">
        <v>450</v>
      </c>
      <c r="M19" s="146" t="s">
        <v>6580</v>
      </c>
      <c r="O19" s="146" t="s">
        <v>182</v>
      </c>
      <c r="P19" s="5">
        <v>42522</v>
      </c>
      <c r="Q19" s="5">
        <v>42795</v>
      </c>
    </row>
    <row r="20" spans="1:17" ht="96" x14ac:dyDescent="0.25">
      <c r="A20" s="63" t="s">
        <v>5858</v>
      </c>
      <c r="B20" s="146" t="s">
        <v>340</v>
      </c>
      <c r="C20" s="146">
        <v>3638</v>
      </c>
      <c r="D20" s="146" t="s">
        <v>387</v>
      </c>
      <c r="E20" s="146" t="s">
        <v>6778</v>
      </c>
      <c r="F20" s="146">
        <v>100</v>
      </c>
      <c r="G20" s="146" t="s">
        <v>8</v>
      </c>
      <c r="H20" s="146" t="s">
        <v>33</v>
      </c>
      <c r="I20" s="63" t="s">
        <v>5868</v>
      </c>
      <c r="J20" s="63" t="s">
        <v>5873</v>
      </c>
      <c r="L20" s="146" t="s">
        <v>390</v>
      </c>
      <c r="M20" s="146" t="s">
        <v>6777</v>
      </c>
      <c r="P20" s="5">
        <v>42522</v>
      </c>
      <c r="Q20" s="5">
        <v>42795</v>
      </c>
    </row>
    <row r="21" spans="1:17" ht="36" x14ac:dyDescent="0.25">
      <c r="A21" s="63" t="s">
        <v>5858</v>
      </c>
      <c r="B21" s="146" t="s">
        <v>241</v>
      </c>
      <c r="C21" s="146">
        <v>3653</v>
      </c>
      <c r="D21" s="146" t="s">
        <v>459</v>
      </c>
      <c r="E21" s="146" t="s">
        <v>460</v>
      </c>
      <c r="F21" s="146">
        <v>18</v>
      </c>
      <c r="G21" s="146" t="s">
        <v>84</v>
      </c>
      <c r="I21" s="63" t="s">
        <v>5877</v>
      </c>
      <c r="J21" s="63" t="s">
        <v>5868</v>
      </c>
      <c r="K21" s="146" t="s">
        <v>462</v>
      </c>
      <c r="L21" s="146" t="s">
        <v>461</v>
      </c>
      <c r="M21" s="146" t="s">
        <v>6342</v>
      </c>
      <c r="P21" s="5">
        <v>42522</v>
      </c>
      <c r="Q21" s="5">
        <v>42705</v>
      </c>
    </row>
    <row r="22" spans="1:17" ht="60" x14ac:dyDescent="0.25">
      <c r="A22" s="63" t="s">
        <v>5858</v>
      </c>
      <c r="B22" s="146" t="s">
        <v>622</v>
      </c>
      <c r="C22" s="146">
        <v>3604</v>
      </c>
      <c r="D22" s="146" t="s">
        <v>621</v>
      </c>
      <c r="E22" s="146" t="s">
        <v>6757</v>
      </c>
      <c r="F22" s="146">
        <v>15</v>
      </c>
      <c r="G22" s="146" t="s">
        <v>84</v>
      </c>
      <c r="I22" s="63" t="s">
        <v>5867</v>
      </c>
      <c r="J22" s="63" t="s">
        <v>5868</v>
      </c>
      <c r="L22" s="146" t="s">
        <v>54</v>
      </c>
      <c r="M22" s="146" t="s">
        <v>6756</v>
      </c>
      <c r="O22" s="146" t="s">
        <v>182</v>
      </c>
      <c r="P22" s="5">
        <v>42430</v>
      </c>
      <c r="Q22" s="5">
        <v>42795</v>
      </c>
    </row>
    <row r="23" spans="1:17" ht="72" x14ac:dyDescent="0.25">
      <c r="A23" s="63" t="s">
        <v>5858</v>
      </c>
      <c r="B23" s="146" t="s">
        <v>37</v>
      </c>
      <c r="C23" s="146">
        <v>3435</v>
      </c>
      <c r="D23" s="146" t="s">
        <v>900</v>
      </c>
      <c r="E23" s="146" t="s">
        <v>6727</v>
      </c>
      <c r="F23" s="146">
        <v>80</v>
      </c>
      <c r="G23" s="146" t="s">
        <v>8</v>
      </c>
      <c r="H23" s="146" t="s">
        <v>9</v>
      </c>
      <c r="I23" s="63" t="s">
        <v>5865</v>
      </c>
      <c r="J23" s="63" t="s">
        <v>5865</v>
      </c>
      <c r="L23" s="146" t="s">
        <v>901</v>
      </c>
      <c r="M23" s="146" t="s">
        <v>6726</v>
      </c>
      <c r="P23" s="5">
        <v>42248</v>
      </c>
      <c r="Q23" s="5">
        <v>42795</v>
      </c>
    </row>
    <row r="24" spans="1:17" ht="84" x14ac:dyDescent="0.25">
      <c r="A24" s="63" t="s">
        <v>5858</v>
      </c>
      <c r="B24" s="146" t="s">
        <v>340</v>
      </c>
      <c r="C24" s="146">
        <v>3437</v>
      </c>
      <c r="D24" s="146" t="s">
        <v>888</v>
      </c>
      <c r="E24" s="146" t="s">
        <v>889</v>
      </c>
      <c r="F24" s="146">
        <v>23</v>
      </c>
      <c r="G24" s="146" t="s">
        <v>84</v>
      </c>
      <c r="I24" s="63" t="s">
        <v>5874</v>
      </c>
      <c r="J24" s="63" t="s">
        <v>5869</v>
      </c>
      <c r="L24" s="146" t="s">
        <v>890</v>
      </c>
      <c r="M24" s="146" t="s">
        <v>6724</v>
      </c>
      <c r="P24" s="5">
        <v>42248</v>
      </c>
      <c r="Q24" s="5">
        <v>42795</v>
      </c>
    </row>
    <row r="25" spans="1:17" ht="108" x14ac:dyDescent="0.25">
      <c r="A25" s="63" t="s">
        <v>5858</v>
      </c>
      <c r="B25" s="146" t="s">
        <v>881</v>
      </c>
      <c r="C25" s="146">
        <v>3438</v>
      </c>
      <c r="D25" s="146" t="s">
        <v>878</v>
      </c>
      <c r="E25" s="146" t="s">
        <v>879</v>
      </c>
      <c r="F25" s="146">
        <v>35</v>
      </c>
      <c r="G25" s="146" t="s">
        <v>8</v>
      </c>
      <c r="H25" s="146" t="s">
        <v>147</v>
      </c>
      <c r="I25" s="63" t="s">
        <v>5865</v>
      </c>
      <c r="J25" s="63" t="s">
        <v>5865</v>
      </c>
      <c r="L25" s="146" t="s">
        <v>882</v>
      </c>
      <c r="M25" s="146" t="s">
        <v>6723</v>
      </c>
      <c r="N25" s="146" t="s">
        <v>887</v>
      </c>
      <c r="P25" s="5">
        <v>42248</v>
      </c>
      <c r="Q25" s="5">
        <v>42795</v>
      </c>
    </row>
    <row r="26" spans="1:17" ht="48" x14ac:dyDescent="0.25">
      <c r="A26" s="63" t="s">
        <v>5858</v>
      </c>
      <c r="B26" s="146" t="s">
        <v>622</v>
      </c>
      <c r="C26" s="146">
        <v>3449</v>
      </c>
      <c r="D26" s="146" t="s">
        <v>781</v>
      </c>
      <c r="E26" s="146" t="s">
        <v>782</v>
      </c>
      <c r="F26" s="146">
        <v>34</v>
      </c>
      <c r="G26" s="146" t="s">
        <v>84</v>
      </c>
      <c r="I26" s="63" t="s">
        <v>5871</v>
      </c>
      <c r="J26" s="63" t="s">
        <v>5942</v>
      </c>
      <c r="L26" s="146" t="s">
        <v>783</v>
      </c>
      <c r="M26" s="146" t="s">
        <v>6738</v>
      </c>
      <c r="P26" s="5">
        <v>42248</v>
      </c>
      <c r="Q26" s="5">
        <v>42795</v>
      </c>
    </row>
    <row r="27" spans="1:17" ht="84" x14ac:dyDescent="0.25">
      <c r="A27" s="63" t="s">
        <v>5858</v>
      </c>
      <c r="B27" s="146" t="s">
        <v>765</v>
      </c>
      <c r="C27" s="146">
        <v>3461</v>
      </c>
      <c r="D27" s="146" t="s">
        <v>763</v>
      </c>
      <c r="E27" s="146" t="s">
        <v>764</v>
      </c>
      <c r="F27" s="146">
        <v>20</v>
      </c>
      <c r="G27" s="146" t="s">
        <v>84</v>
      </c>
      <c r="I27" s="63" t="s">
        <v>5880</v>
      </c>
      <c r="J27" s="63" t="s">
        <v>5865</v>
      </c>
      <c r="L27" s="146" t="s">
        <v>83</v>
      </c>
      <c r="M27" s="146" t="s">
        <v>6337</v>
      </c>
      <c r="P27" s="5">
        <v>42248</v>
      </c>
      <c r="Q27" s="5">
        <v>42795</v>
      </c>
    </row>
    <row r="28" spans="1:17" ht="60" x14ac:dyDescent="0.25">
      <c r="A28" s="63" t="s">
        <v>5858</v>
      </c>
      <c r="B28" s="146" t="s">
        <v>808</v>
      </c>
      <c r="C28" s="146">
        <v>3466</v>
      </c>
      <c r="D28" s="146" t="s">
        <v>839</v>
      </c>
      <c r="E28" s="146" t="s">
        <v>840</v>
      </c>
      <c r="G28" s="146" t="s">
        <v>8</v>
      </c>
      <c r="H28" s="146" t="s">
        <v>9</v>
      </c>
      <c r="I28" s="63" t="s">
        <v>5865</v>
      </c>
      <c r="J28" s="63" t="s">
        <v>5865</v>
      </c>
      <c r="L28" s="146" t="s">
        <v>841</v>
      </c>
      <c r="M28" s="146" t="s">
        <v>6669</v>
      </c>
      <c r="P28" s="5">
        <v>42248</v>
      </c>
      <c r="Q28" s="5">
        <v>42795</v>
      </c>
    </row>
    <row r="29" spans="1:17" ht="84" x14ac:dyDescent="0.25">
      <c r="A29" s="63" t="s">
        <v>5858</v>
      </c>
      <c r="B29" s="146" t="s">
        <v>808</v>
      </c>
      <c r="C29" s="146">
        <v>3467</v>
      </c>
      <c r="D29" s="146" t="s">
        <v>805</v>
      </c>
      <c r="E29" s="146" t="s">
        <v>806</v>
      </c>
      <c r="G29" s="146" t="s">
        <v>8</v>
      </c>
      <c r="H29" s="146" t="s">
        <v>9</v>
      </c>
      <c r="I29" s="63" t="s">
        <v>5865</v>
      </c>
      <c r="J29" s="63" t="s">
        <v>5893</v>
      </c>
      <c r="L29" s="146" t="s">
        <v>809</v>
      </c>
      <c r="M29" s="146" t="s">
        <v>6669</v>
      </c>
      <c r="N29" s="146" t="s">
        <v>810</v>
      </c>
      <c r="P29" s="5">
        <v>42248</v>
      </c>
      <c r="Q29" s="5">
        <v>42705</v>
      </c>
    </row>
    <row r="30" spans="1:17" ht="48" x14ac:dyDescent="0.25">
      <c r="A30" s="63" t="s">
        <v>5858</v>
      </c>
      <c r="B30" s="146" t="s">
        <v>159</v>
      </c>
      <c r="C30" s="146">
        <v>3429</v>
      </c>
      <c r="D30" s="146" t="s">
        <v>1024</v>
      </c>
      <c r="E30" s="146" t="s">
        <v>1025</v>
      </c>
      <c r="F30" s="146">
        <v>15</v>
      </c>
      <c r="G30" s="146" t="s">
        <v>8</v>
      </c>
      <c r="H30" s="146" t="s">
        <v>110</v>
      </c>
      <c r="I30" s="63" t="s">
        <v>5870</v>
      </c>
      <c r="J30" s="63" t="s">
        <v>5873</v>
      </c>
      <c r="L30" s="146" t="s">
        <v>1026</v>
      </c>
      <c r="M30" s="146" t="s">
        <v>6224</v>
      </c>
      <c r="N30" s="146" t="s">
        <v>1031</v>
      </c>
      <c r="P30" s="5">
        <v>42156</v>
      </c>
      <c r="Q30" s="5">
        <v>42795</v>
      </c>
    </row>
    <row r="31" spans="1:17" ht="132" x14ac:dyDescent="0.25">
      <c r="A31" s="63" t="s">
        <v>5858</v>
      </c>
      <c r="B31" s="146" t="s">
        <v>159</v>
      </c>
      <c r="C31" s="146">
        <v>3397</v>
      </c>
      <c r="D31" s="146" t="s">
        <v>1032</v>
      </c>
      <c r="E31" s="146" t="s">
        <v>1033</v>
      </c>
      <c r="F31" s="146">
        <v>42</v>
      </c>
      <c r="G31" s="146" t="s">
        <v>84</v>
      </c>
      <c r="I31" s="63" t="s">
        <v>5877</v>
      </c>
      <c r="J31" s="63" t="s">
        <v>5868</v>
      </c>
      <c r="L31" s="146" t="s">
        <v>83</v>
      </c>
      <c r="M31" s="146" t="s">
        <v>6337</v>
      </c>
      <c r="P31" s="5">
        <v>42156</v>
      </c>
      <c r="Q31" s="5">
        <v>42795</v>
      </c>
    </row>
    <row r="32" spans="1:17" ht="84" x14ac:dyDescent="0.25">
      <c r="A32" s="63" t="s">
        <v>5858</v>
      </c>
      <c r="B32" s="146" t="s">
        <v>159</v>
      </c>
      <c r="C32" s="146">
        <v>3423</v>
      </c>
      <c r="D32" s="146" t="s">
        <v>988</v>
      </c>
      <c r="E32" s="146" t="s">
        <v>989</v>
      </c>
      <c r="F32" s="146">
        <v>17</v>
      </c>
      <c r="G32" s="146" t="s">
        <v>84</v>
      </c>
      <c r="I32" s="63" t="s">
        <v>5877</v>
      </c>
      <c r="J32" s="63" t="s">
        <v>5868</v>
      </c>
      <c r="L32" s="146" t="s">
        <v>991</v>
      </c>
      <c r="M32" s="146" t="s">
        <v>6718</v>
      </c>
      <c r="P32" s="5">
        <v>42156</v>
      </c>
      <c r="Q32" s="5">
        <v>42795</v>
      </c>
    </row>
    <row r="33" spans="1:17" ht="48" x14ac:dyDescent="0.25">
      <c r="A33" s="63" t="s">
        <v>5858</v>
      </c>
      <c r="B33" s="146" t="s">
        <v>77</v>
      </c>
      <c r="C33" s="146">
        <v>3399</v>
      </c>
      <c r="D33" s="146" t="s">
        <v>942</v>
      </c>
      <c r="E33" s="146" t="s">
        <v>943</v>
      </c>
      <c r="F33" s="146">
        <v>29</v>
      </c>
      <c r="G33" s="146" t="s">
        <v>84</v>
      </c>
      <c r="I33" s="63" t="s">
        <v>5880</v>
      </c>
      <c r="J33" s="63" t="s">
        <v>5868</v>
      </c>
      <c r="L33" s="146" t="s">
        <v>83</v>
      </c>
      <c r="M33" s="146" t="s">
        <v>6337</v>
      </c>
      <c r="P33" s="5">
        <v>42156</v>
      </c>
      <c r="Q33" s="5">
        <v>42795</v>
      </c>
    </row>
    <row r="34" spans="1:17" ht="84" x14ac:dyDescent="0.25">
      <c r="A34" s="63" t="s">
        <v>5858</v>
      </c>
      <c r="B34" s="146" t="s">
        <v>241</v>
      </c>
      <c r="C34" s="146">
        <v>3422</v>
      </c>
      <c r="D34" s="146" t="s">
        <v>947</v>
      </c>
      <c r="E34" s="146" t="s">
        <v>948</v>
      </c>
      <c r="F34" s="146">
        <v>85</v>
      </c>
      <c r="G34" s="146" t="s">
        <v>84</v>
      </c>
      <c r="I34" s="63" t="s">
        <v>5874</v>
      </c>
      <c r="J34" s="63" t="s">
        <v>5873</v>
      </c>
      <c r="L34" s="146" t="s">
        <v>54</v>
      </c>
      <c r="M34" s="146" t="s">
        <v>6585</v>
      </c>
      <c r="P34" s="5">
        <v>42156</v>
      </c>
      <c r="Q34" s="5">
        <v>42795</v>
      </c>
    </row>
    <row r="35" spans="1:17" ht="36" x14ac:dyDescent="0.25">
      <c r="A35" s="63" t="s">
        <v>5858</v>
      </c>
      <c r="B35" s="146" t="s">
        <v>159</v>
      </c>
      <c r="C35" s="146">
        <v>3366</v>
      </c>
      <c r="D35" s="146" t="s">
        <v>1065</v>
      </c>
      <c r="E35" s="146" t="s">
        <v>1066</v>
      </c>
      <c r="F35" s="146">
        <v>40</v>
      </c>
      <c r="G35" s="146" t="s">
        <v>84</v>
      </c>
      <c r="I35" s="63" t="s">
        <v>5875</v>
      </c>
      <c r="J35" s="63" t="s">
        <v>5866</v>
      </c>
      <c r="K35" s="146" t="s">
        <v>303</v>
      </c>
      <c r="L35" s="146" t="s">
        <v>1067</v>
      </c>
      <c r="M35" s="146" t="s">
        <v>6453</v>
      </c>
      <c r="N35" s="146" t="s">
        <v>1072</v>
      </c>
      <c r="P35" s="5">
        <v>42156</v>
      </c>
      <c r="Q35" s="5">
        <v>42795</v>
      </c>
    </row>
    <row r="36" spans="1:17" ht="84" x14ac:dyDescent="0.25">
      <c r="A36" s="63" t="s">
        <v>5858</v>
      </c>
      <c r="B36" s="146" t="s">
        <v>159</v>
      </c>
      <c r="C36" s="146">
        <v>3387</v>
      </c>
      <c r="D36" s="146" t="s">
        <v>1173</v>
      </c>
      <c r="E36" s="146" t="s">
        <v>1174</v>
      </c>
      <c r="F36" s="146">
        <v>20</v>
      </c>
      <c r="G36" s="146" t="s">
        <v>84</v>
      </c>
      <c r="I36" s="63" t="s">
        <v>5871</v>
      </c>
      <c r="J36" s="63" t="s">
        <v>5873</v>
      </c>
      <c r="L36" s="146" t="s">
        <v>1175</v>
      </c>
      <c r="M36" s="146" t="s">
        <v>6224</v>
      </c>
      <c r="N36" s="146" t="s">
        <v>1180</v>
      </c>
      <c r="P36" s="5">
        <v>42064</v>
      </c>
      <c r="Q36" s="5">
        <v>42795</v>
      </c>
    </row>
    <row r="37" spans="1:17" ht="108" x14ac:dyDescent="0.25">
      <c r="A37" s="63" t="s">
        <v>5858</v>
      </c>
      <c r="B37" s="146" t="s">
        <v>340</v>
      </c>
      <c r="C37" s="146">
        <v>3373</v>
      </c>
      <c r="D37" s="146" t="s">
        <v>1158</v>
      </c>
      <c r="E37" s="146" t="s">
        <v>1159</v>
      </c>
      <c r="F37" s="146">
        <v>18</v>
      </c>
      <c r="G37" s="146" t="s">
        <v>8</v>
      </c>
      <c r="H37" s="146" t="s">
        <v>33</v>
      </c>
      <c r="I37" s="63" t="s">
        <v>5868</v>
      </c>
      <c r="J37" s="63" t="s">
        <v>5865</v>
      </c>
      <c r="L37" s="146" t="s">
        <v>1161</v>
      </c>
      <c r="M37" s="146" t="s">
        <v>6705</v>
      </c>
      <c r="P37" s="5">
        <v>42064</v>
      </c>
      <c r="Q37" s="5">
        <v>42705</v>
      </c>
    </row>
    <row r="38" spans="1:17" ht="60" x14ac:dyDescent="0.25">
      <c r="A38" s="63" t="s">
        <v>5858</v>
      </c>
      <c r="B38" s="146" t="s">
        <v>159</v>
      </c>
      <c r="C38" s="146">
        <v>3362</v>
      </c>
      <c r="D38" s="146" t="s">
        <v>1403</v>
      </c>
      <c r="E38" s="146" t="s">
        <v>6697</v>
      </c>
      <c r="F38" s="146">
        <v>17</v>
      </c>
      <c r="G38" s="146" t="s">
        <v>414</v>
      </c>
      <c r="I38" s="63" t="s">
        <v>5882</v>
      </c>
      <c r="J38" s="63" t="s">
        <v>5867</v>
      </c>
      <c r="L38" s="146" t="s">
        <v>1404</v>
      </c>
      <c r="M38" s="146" t="s">
        <v>6224</v>
      </c>
      <c r="O38" s="146" t="s">
        <v>413</v>
      </c>
      <c r="P38" s="5">
        <v>41974</v>
      </c>
      <c r="Q38" s="5">
        <v>42795</v>
      </c>
    </row>
    <row r="39" spans="1:17" ht="108" x14ac:dyDescent="0.25">
      <c r="A39" s="63" t="s">
        <v>5858</v>
      </c>
      <c r="B39" s="146" t="s">
        <v>159</v>
      </c>
      <c r="C39" s="146">
        <v>3356</v>
      </c>
      <c r="D39" s="146" t="s">
        <v>1448</v>
      </c>
      <c r="E39" s="146" t="s">
        <v>1449</v>
      </c>
      <c r="F39" s="146">
        <v>30</v>
      </c>
      <c r="G39" s="146" t="s">
        <v>84</v>
      </c>
      <c r="I39" s="63" t="s">
        <v>5882</v>
      </c>
      <c r="J39" s="63" t="s">
        <v>5868</v>
      </c>
      <c r="K39" s="146" t="s">
        <v>1451</v>
      </c>
      <c r="L39" s="146" t="s">
        <v>1450</v>
      </c>
      <c r="M39" s="146" t="s">
        <v>6441</v>
      </c>
      <c r="N39" s="146" t="s">
        <v>1456</v>
      </c>
      <c r="P39" s="5">
        <v>41974</v>
      </c>
      <c r="Q39" s="5">
        <v>42795</v>
      </c>
    </row>
    <row r="40" spans="1:17" ht="48" x14ac:dyDescent="0.25">
      <c r="A40" s="63" t="s">
        <v>5858</v>
      </c>
      <c r="B40" s="146" t="s">
        <v>159</v>
      </c>
      <c r="C40" s="146">
        <v>3323</v>
      </c>
      <c r="D40" s="146" t="s">
        <v>1588</v>
      </c>
      <c r="E40" s="146" t="s">
        <v>1589</v>
      </c>
      <c r="F40" s="146">
        <v>25</v>
      </c>
      <c r="G40" s="146" t="s">
        <v>84</v>
      </c>
      <c r="I40" s="63" t="s">
        <v>5874</v>
      </c>
      <c r="J40" s="63" t="s">
        <v>5872</v>
      </c>
      <c r="L40" s="146" t="s">
        <v>380</v>
      </c>
      <c r="M40" s="146" t="s">
        <v>6224</v>
      </c>
      <c r="P40" s="5">
        <v>41883</v>
      </c>
      <c r="Q40" s="5">
        <v>42795</v>
      </c>
    </row>
    <row r="41" spans="1:17" ht="108" x14ac:dyDescent="0.25">
      <c r="A41" s="63" t="s">
        <v>5858</v>
      </c>
      <c r="B41" s="146" t="s">
        <v>37</v>
      </c>
      <c r="C41" s="146">
        <v>3303</v>
      </c>
      <c r="D41" s="146" t="s">
        <v>1574</v>
      </c>
      <c r="E41" s="146" t="s">
        <v>1575</v>
      </c>
      <c r="F41" s="146">
        <v>37</v>
      </c>
      <c r="G41" s="146" t="s">
        <v>84</v>
      </c>
      <c r="I41" s="63" t="s">
        <v>5881</v>
      </c>
      <c r="J41" s="63" t="s">
        <v>5870</v>
      </c>
      <c r="L41" s="146" t="s">
        <v>1576</v>
      </c>
      <c r="M41" s="146" t="s">
        <v>6327</v>
      </c>
      <c r="P41" s="5">
        <v>41883</v>
      </c>
      <c r="Q41" s="5">
        <v>42795</v>
      </c>
    </row>
    <row r="42" spans="1:17" ht="48" x14ac:dyDescent="0.25">
      <c r="A42" s="63" t="s">
        <v>5858</v>
      </c>
      <c r="B42" s="146" t="s">
        <v>159</v>
      </c>
      <c r="C42" s="146">
        <v>3309</v>
      </c>
      <c r="D42" s="146" t="s">
        <v>1594</v>
      </c>
      <c r="E42" s="146" t="s">
        <v>1595</v>
      </c>
      <c r="F42" s="146">
        <v>18</v>
      </c>
      <c r="G42" s="146" t="s">
        <v>414</v>
      </c>
      <c r="I42" s="63" t="s">
        <v>5882</v>
      </c>
      <c r="J42" s="63" t="s">
        <v>5867</v>
      </c>
      <c r="K42" s="146" t="s">
        <v>733</v>
      </c>
      <c r="L42" s="146" t="s">
        <v>160</v>
      </c>
      <c r="M42" s="146" t="s">
        <v>6683</v>
      </c>
      <c r="N42" s="146" t="s">
        <v>1600</v>
      </c>
      <c r="O42" s="146" t="s">
        <v>413</v>
      </c>
      <c r="P42" s="5">
        <v>41883</v>
      </c>
      <c r="Q42" s="5">
        <v>42795</v>
      </c>
    </row>
    <row r="43" spans="1:17" ht="48" x14ac:dyDescent="0.25">
      <c r="A43" s="63" t="s">
        <v>5858</v>
      </c>
      <c r="B43" s="146" t="s">
        <v>159</v>
      </c>
      <c r="C43" s="146">
        <v>3322</v>
      </c>
      <c r="D43" s="146" t="s">
        <v>1546</v>
      </c>
      <c r="E43" s="146" t="s">
        <v>1547</v>
      </c>
      <c r="F43" s="146">
        <v>27</v>
      </c>
      <c r="G43" s="146" t="s">
        <v>84</v>
      </c>
      <c r="I43" s="63" t="s">
        <v>5877</v>
      </c>
      <c r="J43" s="63" t="s">
        <v>5868</v>
      </c>
      <c r="K43" s="146" t="s">
        <v>1549</v>
      </c>
      <c r="L43" s="146" t="s">
        <v>1548</v>
      </c>
      <c r="M43" s="146" t="s">
        <v>6224</v>
      </c>
      <c r="N43" s="146" t="s">
        <v>1554</v>
      </c>
      <c r="P43" s="5">
        <v>41883</v>
      </c>
      <c r="Q43" s="5">
        <v>42705</v>
      </c>
    </row>
    <row r="44" spans="1:17" ht="60" x14ac:dyDescent="0.25">
      <c r="A44" s="63" t="s">
        <v>5858</v>
      </c>
      <c r="B44" s="146" t="s">
        <v>37</v>
      </c>
      <c r="C44" s="146">
        <v>3281</v>
      </c>
      <c r="D44" s="146" t="s">
        <v>1666</v>
      </c>
      <c r="E44" s="146" t="s">
        <v>1667</v>
      </c>
      <c r="F44" s="146">
        <v>60</v>
      </c>
      <c r="G44" s="146" t="s">
        <v>1509</v>
      </c>
      <c r="I44" s="63" t="s">
        <v>5865</v>
      </c>
      <c r="J44" s="63" t="s">
        <v>5865</v>
      </c>
      <c r="L44" s="146" t="s">
        <v>1668</v>
      </c>
      <c r="M44" s="146" t="s">
        <v>6614</v>
      </c>
      <c r="P44" s="5">
        <v>41791</v>
      </c>
      <c r="Q44" s="5">
        <v>42795</v>
      </c>
    </row>
    <row r="45" spans="1:17" ht="72" x14ac:dyDescent="0.25">
      <c r="A45" s="63" t="s">
        <v>5858</v>
      </c>
      <c r="B45" s="146" t="s">
        <v>1630</v>
      </c>
      <c r="C45" s="146">
        <v>3283</v>
      </c>
      <c r="D45" s="146" t="s">
        <v>1628</v>
      </c>
      <c r="E45" s="146" t="s">
        <v>1629</v>
      </c>
      <c r="F45" s="146">
        <v>30000</v>
      </c>
      <c r="G45" s="146" t="s">
        <v>8</v>
      </c>
      <c r="H45" s="146" t="s">
        <v>9</v>
      </c>
      <c r="I45" s="63" t="s">
        <v>5873</v>
      </c>
      <c r="J45" s="63" t="s">
        <v>5950</v>
      </c>
      <c r="L45" s="146" t="s">
        <v>1631</v>
      </c>
      <c r="M45" s="146" t="s">
        <v>6669</v>
      </c>
      <c r="P45" s="5">
        <v>41791</v>
      </c>
      <c r="Q45" s="5">
        <v>42795</v>
      </c>
    </row>
    <row r="46" spans="1:17" ht="60" x14ac:dyDescent="0.25">
      <c r="A46" s="63" t="s">
        <v>5858</v>
      </c>
      <c r="B46" s="146" t="s">
        <v>159</v>
      </c>
      <c r="C46" s="146">
        <v>3277</v>
      </c>
      <c r="D46" s="146" t="s">
        <v>1714</v>
      </c>
      <c r="E46" s="146" t="s">
        <v>6668</v>
      </c>
      <c r="F46" s="146">
        <v>50</v>
      </c>
      <c r="G46" s="146" t="s">
        <v>84</v>
      </c>
      <c r="I46" s="63" t="s">
        <v>5867</v>
      </c>
      <c r="J46" s="63" t="s">
        <v>5873</v>
      </c>
      <c r="K46" s="146" t="s">
        <v>1716</v>
      </c>
      <c r="L46" s="146" t="s">
        <v>1715</v>
      </c>
      <c r="M46" s="146" t="s">
        <v>6224</v>
      </c>
      <c r="N46" s="146" t="s">
        <v>1721</v>
      </c>
      <c r="O46" s="146" t="s">
        <v>182</v>
      </c>
      <c r="P46" s="5">
        <v>41791</v>
      </c>
      <c r="Q46" s="5">
        <v>42795</v>
      </c>
    </row>
    <row r="47" spans="1:17" ht="60" x14ac:dyDescent="0.25">
      <c r="A47" s="63" t="s">
        <v>5858</v>
      </c>
      <c r="B47" s="146" t="s">
        <v>1794</v>
      </c>
      <c r="C47" s="146">
        <v>3233</v>
      </c>
      <c r="D47" s="146" t="s">
        <v>1792</v>
      </c>
      <c r="E47" s="146" t="s">
        <v>1793</v>
      </c>
      <c r="G47" s="146" t="s">
        <v>8</v>
      </c>
      <c r="H47" s="146" t="s">
        <v>9</v>
      </c>
      <c r="I47" s="63" t="s">
        <v>5865</v>
      </c>
      <c r="J47" s="63" t="s">
        <v>5865</v>
      </c>
      <c r="L47" s="146" t="s">
        <v>1795</v>
      </c>
      <c r="P47" s="5">
        <v>41699</v>
      </c>
      <c r="Q47" s="5">
        <v>42795</v>
      </c>
    </row>
    <row r="48" spans="1:17" ht="36" x14ac:dyDescent="0.25">
      <c r="A48" s="63" t="s">
        <v>5858</v>
      </c>
      <c r="B48" s="146" t="s">
        <v>241</v>
      </c>
      <c r="C48" s="146">
        <v>3252</v>
      </c>
      <c r="D48" s="146" t="s">
        <v>456</v>
      </c>
      <c r="E48" s="146" t="s">
        <v>1829</v>
      </c>
      <c r="F48" s="146">
        <v>20</v>
      </c>
      <c r="G48" s="146" t="s">
        <v>84</v>
      </c>
      <c r="I48" s="63" t="s">
        <v>5882</v>
      </c>
      <c r="J48" s="63" t="s">
        <v>5870</v>
      </c>
      <c r="K48" s="146" t="s">
        <v>1830</v>
      </c>
      <c r="M48" s="146" t="s">
        <v>6652</v>
      </c>
      <c r="N48" s="146" t="s">
        <v>1835</v>
      </c>
      <c r="P48" s="5">
        <v>41699</v>
      </c>
      <c r="Q48" s="5">
        <v>42795</v>
      </c>
    </row>
    <row r="49" spans="1:17" ht="96" x14ac:dyDescent="0.25">
      <c r="A49" s="63" t="s">
        <v>5858</v>
      </c>
      <c r="B49" s="146" t="s">
        <v>77</v>
      </c>
      <c r="C49" s="146">
        <v>3201</v>
      </c>
      <c r="D49" s="146" t="s">
        <v>1970</v>
      </c>
      <c r="E49" s="146" t="s">
        <v>1971</v>
      </c>
      <c r="F49" s="146">
        <v>2000</v>
      </c>
      <c r="G49" s="146" t="s">
        <v>8</v>
      </c>
      <c r="H49" s="146" t="s">
        <v>110</v>
      </c>
      <c r="I49" s="63" t="s">
        <v>5868</v>
      </c>
      <c r="J49" s="63" t="s">
        <v>5951</v>
      </c>
      <c r="L49" s="146" t="s">
        <v>1972</v>
      </c>
      <c r="M49" s="146" t="s">
        <v>6496</v>
      </c>
      <c r="N49" s="146" t="s">
        <v>1977</v>
      </c>
      <c r="P49" s="5">
        <v>41609</v>
      </c>
      <c r="Q49" s="5">
        <v>42795</v>
      </c>
    </row>
    <row r="50" spans="1:17" ht="48" x14ac:dyDescent="0.25">
      <c r="A50" s="63" t="s">
        <v>5858</v>
      </c>
      <c r="B50" s="146" t="s">
        <v>159</v>
      </c>
      <c r="C50" s="146">
        <v>3220</v>
      </c>
      <c r="D50" s="146" t="s">
        <v>1925</v>
      </c>
      <c r="E50" s="146" t="s">
        <v>6638</v>
      </c>
      <c r="F50" s="146">
        <v>20</v>
      </c>
      <c r="G50" s="146" t="s">
        <v>84</v>
      </c>
      <c r="I50" s="63" t="s">
        <v>5867</v>
      </c>
      <c r="J50" s="63" t="s">
        <v>5873</v>
      </c>
      <c r="K50" s="146" t="s">
        <v>1927</v>
      </c>
      <c r="L50" s="146" t="s">
        <v>1926</v>
      </c>
      <c r="M50" s="146" t="s">
        <v>6637</v>
      </c>
      <c r="O50" s="146" t="s">
        <v>182</v>
      </c>
      <c r="P50" s="5">
        <v>41609</v>
      </c>
      <c r="Q50" s="5">
        <v>42795</v>
      </c>
    </row>
    <row r="51" spans="1:17" ht="60" x14ac:dyDescent="0.25">
      <c r="A51" s="63" t="s">
        <v>5858</v>
      </c>
      <c r="B51" s="146" t="s">
        <v>241</v>
      </c>
      <c r="C51" s="146">
        <v>3219</v>
      </c>
      <c r="D51" s="146" t="s">
        <v>1917</v>
      </c>
      <c r="E51" s="146" t="s">
        <v>1918</v>
      </c>
      <c r="F51" s="146">
        <v>21</v>
      </c>
      <c r="G51" s="146" t="s">
        <v>84</v>
      </c>
      <c r="I51" s="63" t="s">
        <v>5871</v>
      </c>
      <c r="J51" s="63" t="s">
        <v>5868</v>
      </c>
      <c r="L51" s="146" t="s">
        <v>1919</v>
      </c>
      <c r="M51" s="146" t="s">
        <v>6629</v>
      </c>
      <c r="N51" s="146" t="s">
        <v>1924</v>
      </c>
      <c r="P51" s="5">
        <v>41609</v>
      </c>
      <c r="Q51" s="5">
        <v>42795</v>
      </c>
    </row>
    <row r="52" spans="1:17" ht="228" x14ac:dyDescent="0.25">
      <c r="A52" s="63" t="s">
        <v>5858</v>
      </c>
      <c r="B52" s="146" t="s">
        <v>159</v>
      </c>
      <c r="C52" s="146">
        <v>3218</v>
      </c>
      <c r="D52" s="146" t="s">
        <v>1909</v>
      </c>
      <c r="E52" s="146" t="s">
        <v>1910</v>
      </c>
      <c r="G52" s="146" t="s">
        <v>84</v>
      </c>
      <c r="I52" s="63" t="s">
        <v>5881</v>
      </c>
      <c r="J52" s="63" t="s">
        <v>5906</v>
      </c>
      <c r="L52" s="146" t="s">
        <v>1911</v>
      </c>
      <c r="M52" s="146" t="s">
        <v>6224</v>
      </c>
      <c r="N52" s="146" t="s">
        <v>1916</v>
      </c>
      <c r="P52" s="5">
        <v>41609</v>
      </c>
      <c r="Q52" s="5">
        <v>42795</v>
      </c>
    </row>
    <row r="53" spans="1:17" ht="156" x14ac:dyDescent="0.25">
      <c r="A53" s="63" t="s">
        <v>5858</v>
      </c>
      <c r="B53" s="146" t="s">
        <v>1908</v>
      </c>
      <c r="C53" s="146">
        <v>3215</v>
      </c>
      <c r="D53" s="146" t="s">
        <v>1905</v>
      </c>
      <c r="E53" s="146" t="s">
        <v>1906</v>
      </c>
      <c r="F53" s="146">
        <v>36</v>
      </c>
      <c r="G53" s="146" t="s">
        <v>84</v>
      </c>
      <c r="I53" s="63" t="s">
        <v>5888</v>
      </c>
      <c r="J53" s="63" t="s">
        <v>5870</v>
      </c>
      <c r="M53" s="146" t="s">
        <v>6224</v>
      </c>
      <c r="P53" s="5">
        <v>41609</v>
      </c>
      <c r="Q53" s="5">
        <v>42795</v>
      </c>
    </row>
    <row r="54" spans="1:17" ht="96" x14ac:dyDescent="0.25">
      <c r="A54" s="63" t="s">
        <v>5858</v>
      </c>
      <c r="B54" s="146" t="s">
        <v>1903</v>
      </c>
      <c r="C54" s="146">
        <v>3214</v>
      </c>
      <c r="D54" s="146" t="s">
        <v>1900</v>
      </c>
      <c r="E54" s="146" t="s">
        <v>1901</v>
      </c>
      <c r="F54" s="146">
        <v>40</v>
      </c>
      <c r="G54" s="146" t="s">
        <v>8</v>
      </c>
      <c r="H54" s="146" t="s">
        <v>33</v>
      </c>
      <c r="I54" s="63" t="s">
        <v>5866</v>
      </c>
      <c r="J54" s="63" t="s">
        <v>5941</v>
      </c>
      <c r="L54" s="146" t="s">
        <v>1904</v>
      </c>
      <c r="M54" s="146" t="s">
        <v>6633</v>
      </c>
      <c r="P54" s="5">
        <v>41609</v>
      </c>
      <c r="Q54" s="5">
        <v>42795</v>
      </c>
    </row>
    <row r="55" spans="1:17" ht="36" x14ac:dyDescent="0.25">
      <c r="A55" s="63" t="s">
        <v>5858</v>
      </c>
      <c r="B55" s="146" t="s">
        <v>1630</v>
      </c>
      <c r="C55" s="146">
        <v>3203</v>
      </c>
      <c r="D55" s="146" t="s">
        <v>1962</v>
      </c>
      <c r="E55" s="146" t="s">
        <v>1963</v>
      </c>
      <c r="F55" s="146">
        <v>1600</v>
      </c>
      <c r="G55" s="146" t="s">
        <v>8</v>
      </c>
      <c r="H55" s="146" t="s">
        <v>9</v>
      </c>
      <c r="I55" s="63" t="s">
        <v>5865</v>
      </c>
      <c r="J55" s="63" t="s">
        <v>5865</v>
      </c>
      <c r="L55" s="146" t="s">
        <v>1964</v>
      </c>
      <c r="M55" s="146" t="s">
        <v>6634</v>
      </c>
      <c r="N55" s="146" t="s">
        <v>1969</v>
      </c>
      <c r="P55" s="5">
        <v>41609</v>
      </c>
      <c r="Q55" s="5">
        <v>42795</v>
      </c>
    </row>
    <row r="56" spans="1:17" ht="84" x14ac:dyDescent="0.25">
      <c r="A56" s="63" t="s">
        <v>5858</v>
      </c>
      <c r="B56" s="146" t="s">
        <v>159</v>
      </c>
      <c r="C56" s="146">
        <v>3191</v>
      </c>
      <c r="D56" s="146" t="s">
        <v>2091</v>
      </c>
      <c r="E56" s="146" t="s">
        <v>2092</v>
      </c>
      <c r="F56" s="146">
        <v>40</v>
      </c>
      <c r="G56" s="146" t="s">
        <v>84</v>
      </c>
      <c r="I56" s="63" t="s">
        <v>5877</v>
      </c>
      <c r="J56" s="63" t="s">
        <v>5872</v>
      </c>
      <c r="K56" s="146" t="s">
        <v>1927</v>
      </c>
      <c r="L56" s="146" t="s">
        <v>2093</v>
      </c>
      <c r="M56" s="146" t="s">
        <v>6610</v>
      </c>
      <c r="P56" s="5">
        <v>41518</v>
      </c>
      <c r="Q56" s="5">
        <v>42795</v>
      </c>
    </row>
    <row r="57" spans="1:17" ht="96" x14ac:dyDescent="0.25">
      <c r="A57" s="63" t="s">
        <v>5858</v>
      </c>
      <c r="B57" s="146" t="s">
        <v>2144</v>
      </c>
      <c r="C57" s="146">
        <v>3177</v>
      </c>
      <c r="D57" s="146" t="s">
        <v>2164</v>
      </c>
      <c r="E57" s="146" t="s">
        <v>2165</v>
      </c>
      <c r="F57" s="146">
        <v>300</v>
      </c>
      <c r="G57" s="146" t="s">
        <v>84</v>
      </c>
      <c r="I57" s="63" t="s">
        <v>5884</v>
      </c>
      <c r="J57" s="63" t="s">
        <v>5943</v>
      </c>
      <c r="L57" s="146" t="s">
        <v>2166</v>
      </c>
      <c r="M57" s="146" t="s">
        <v>6613</v>
      </c>
      <c r="P57" s="5">
        <v>41518</v>
      </c>
      <c r="Q57" s="5">
        <v>42795</v>
      </c>
    </row>
    <row r="58" spans="1:17" ht="48" x14ac:dyDescent="0.25">
      <c r="A58" s="63" t="s">
        <v>5858</v>
      </c>
      <c r="B58" s="146" t="s">
        <v>2144</v>
      </c>
      <c r="C58" s="146">
        <v>3182</v>
      </c>
      <c r="D58" s="146" t="s">
        <v>2142</v>
      </c>
      <c r="E58" s="146" t="s">
        <v>2143</v>
      </c>
      <c r="F58" s="146">
        <v>750</v>
      </c>
      <c r="G58" s="146" t="s">
        <v>1509</v>
      </c>
      <c r="I58" s="63" t="s">
        <v>5865</v>
      </c>
      <c r="J58" s="63" t="s">
        <v>5865</v>
      </c>
      <c r="L58" s="146" t="s">
        <v>2145</v>
      </c>
      <c r="M58" s="146" t="s">
        <v>6614</v>
      </c>
      <c r="P58" s="5">
        <v>41518</v>
      </c>
      <c r="Q58" s="5">
        <v>42795</v>
      </c>
    </row>
    <row r="59" spans="1:17" ht="84" x14ac:dyDescent="0.25">
      <c r="A59" s="63" t="s">
        <v>5858</v>
      </c>
      <c r="B59" s="146" t="s">
        <v>159</v>
      </c>
      <c r="C59" s="146">
        <v>3192</v>
      </c>
      <c r="D59" s="146" t="s">
        <v>2008</v>
      </c>
      <c r="E59" s="146" t="s">
        <v>2009</v>
      </c>
      <c r="F59" s="146">
        <v>15</v>
      </c>
      <c r="G59" s="146" t="s">
        <v>8</v>
      </c>
      <c r="H59" s="146" t="s">
        <v>110</v>
      </c>
      <c r="I59" s="63" t="s">
        <v>5865</v>
      </c>
      <c r="J59" s="63" t="s">
        <v>5865</v>
      </c>
      <c r="L59" s="146" t="s">
        <v>2010</v>
      </c>
      <c r="M59" s="146" t="s">
        <v>6621</v>
      </c>
      <c r="P59" s="5">
        <v>41518</v>
      </c>
      <c r="Q59" s="5">
        <v>42795</v>
      </c>
    </row>
    <row r="60" spans="1:17" ht="48" x14ac:dyDescent="0.25">
      <c r="A60" s="63" t="s">
        <v>5858</v>
      </c>
      <c r="B60" s="146" t="s">
        <v>622</v>
      </c>
      <c r="C60" s="146">
        <v>3184</v>
      </c>
      <c r="D60" s="146" t="s">
        <v>2022</v>
      </c>
      <c r="E60" s="146" t="s">
        <v>2023</v>
      </c>
      <c r="F60" s="146">
        <v>20</v>
      </c>
      <c r="G60" s="146" t="s">
        <v>8</v>
      </c>
      <c r="H60" s="146" t="s">
        <v>9</v>
      </c>
      <c r="I60" s="63" t="s">
        <v>5865</v>
      </c>
      <c r="J60" s="63" t="s">
        <v>5865</v>
      </c>
      <c r="L60" s="146" t="s">
        <v>2024</v>
      </c>
      <c r="M60" s="146" t="s">
        <v>6605</v>
      </c>
      <c r="P60" s="5">
        <v>41518</v>
      </c>
      <c r="Q60" s="5">
        <v>42705</v>
      </c>
    </row>
    <row r="61" spans="1:17" ht="48" x14ac:dyDescent="0.25">
      <c r="A61" s="63" t="s">
        <v>5858</v>
      </c>
      <c r="B61" s="146" t="s">
        <v>765</v>
      </c>
      <c r="C61" s="146">
        <v>3178</v>
      </c>
      <c r="D61" s="146" t="s">
        <v>2119</v>
      </c>
      <c r="E61" s="146" t="s">
        <v>2120</v>
      </c>
      <c r="G61" s="146" t="s">
        <v>8</v>
      </c>
      <c r="H61" s="146" t="s">
        <v>110</v>
      </c>
      <c r="I61" s="63" t="s">
        <v>5865</v>
      </c>
      <c r="J61" s="63" t="s">
        <v>5865</v>
      </c>
      <c r="L61" s="146" t="s">
        <v>2121</v>
      </c>
      <c r="M61" s="146" t="s">
        <v>6606</v>
      </c>
      <c r="P61" s="5">
        <v>41518</v>
      </c>
      <c r="Q61" s="5">
        <v>42705</v>
      </c>
    </row>
    <row r="62" spans="1:17" ht="60" x14ac:dyDescent="0.25">
      <c r="A62" s="63" t="s">
        <v>5858</v>
      </c>
      <c r="B62" s="146" t="s">
        <v>159</v>
      </c>
      <c r="C62" s="146">
        <v>3186</v>
      </c>
      <c r="D62" s="146" t="s">
        <v>2048</v>
      </c>
      <c r="E62" s="146" t="s">
        <v>2049</v>
      </c>
      <c r="F62" s="146">
        <v>20</v>
      </c>
      <c r="G62" s="146" t="s">
        <v>84</v>
      </c>
      <c r="I62" s="63" t="s">
        <v>5881</v>
      </c>
      <c r="J62" s="63" t="s">
        <v>5870</v>
      </c>
      <c r="L62" s="146" t="s">
        <v>380</v>
      </c>
      <c r="M62" s="146" t="s">
        <v>6224</v>
      </c>
      <c r="P62" s="5">
        <v>41518</v>
      </c>
      <c r="Q62" s="5">
        <v>42705</v>
      </c>
    </row>
    <row r="63" spans="1:17" ht="48" x14ac:dyDescent="0.25">
      <c r="A63" s="63" t="s">
        <v>5858</v>
      </c>
      <c r="B63" s="146" t="s">
        <v>159</v>
      </c>
      <c r="C63" s="146">
        <v>3185</v>
      </c>
      <c r="D63" s="146" t="s">
        <v>2173</v>
      </c>
      <c r="E63" s="146" t="s">
        <v>2174</v>
      </c>
      <c r="F63" s="146">
        <v>35</v>
      </c>
      <c r="G63" s="146" t="s">
        <v>8</v>
      </c>
      <c r="H63" s="146" t="s">
        <v>110</v>
      </c>
      <c r="I63" s="63" t="s">
        <v>5870</v>
      </c>
      <c r="J63" s="63" t="s">
        <v>5893</v>
      </c>
      <c r="L63" s="146" t="s">
        <v>2175</v>
      </c>
      <c r="M63" s="146" t="s">
        <v>6512</v>
      </c>
      <c r="P63" s="5">
        <v>41518</v>
      </c>
      <c r="Q63" s="5">
        <v>42522</v>
      </c>
    </row>
    <row r="64" spans="1:17" ht="96" x14ac:dyDescent="0.25">
      <c r="A64" s="63" t="s">
        <v>5858</v>
      </c>
      <c r="B64" s="146" t="s">
        <v>159</v>
      </c>
      <c r="C64" s="146">
        <v>3130</v>
      </c>
      <c r="D64" s="146" t="s">
        <v>2264</v>
      </c>
      <c r="E64" s="146" t="s">
        <v>2265</v>
      </c>
      <c r="F64" s="146">
        <v>33</v>
      </c>
      <c r="G64" s="146" t="s">
        <v>8</v>
      </c>
      <c r="H64" s="146" t="s">
        <v>9</v>
      </c>
      <c r="I64" s="63" t="s">
        <v>5868</v>
      </c>
      <c r="J64" s="63" t="s">
        <v>5865</v>
      </c>
      <c r="L64" s="146" t="s">
        <v>2266</v>
      </c>
      <c r="M64" s="146" t="s">
        <v>6224</v>
      </c>
      <c r="P64" s="5">
        <v>41426</v>
      </c>
      <c r="Q64" s="5">
        <v>42795</v>
      </c>
    </row>
    <row r="65" spans="1:17" ht="48" x14ac:dyDescent="0.25">
      <c r="A65" s="63" t="s">
        <v>5858</v>
      </c>
      <c r="B65" s="146" t="s">
        <v>159</v>
      </c>
      <c r="C65" s="146">
        <v>3143</v>
      </c>
      <c r="D65" s="146" t="s">
        <v>2306</v>
      </c>
      <c r="E65" s="146" t="s">
        <v>2307</v>
      </c>
      <c r="F65" s="146">
        <v>20</v>
      </c>
      <c r="G65" s="146" t="s">
        <v>8</v>
      </c>
      <c r="H65" s="146" t="s">
        <v>110</v>
      </c>
      <c r="I65" s="63" t="s">
        <v>5865</v>
      </c>
      <c r="J65" s="63" t="s">
        <v>5865</v>
      </c>
      <c r="K65" s="146" t="s">
        <v>2309</v>
      </c>
      <c r="L65" s="146" t="s">
        <v>2308</v>
      </c>
      <c r="M65" s="146" t="s">
        <v>6224</v>
      </c>
      <c r="P65" s="5">
        <v>41426</v>
      </c>
      <c r="Q65" s="5">
        <v>42614</v>
      </c>
    </row>
    <row r="66" spans="1:17" ht="60" x14ac:dyDescent="0.25">
      <c r="A66" s="63" t="s">
        <v>5858</v>
      </c>
      <c r="B66" s="146" t="s">
        <v>159</v>
      </c>
      <c r="C66" s="146">
        <v>3015</v>
      </c>
      <c r="D66" s="146" t="s">
        <v>2583</v>
      </c>
      <c r="E66" s="146" t="s">
        <v>2584</v>
      </c>
      <c r="G66" s="146" t="s">
        <v>8</v>
      </c>
      <c r="H66" s="146" t="s">
        <v>110</v>
      </c>
      <c r="I66" s="63" t="s">
        <v>5865</v>
      </c>
      <c r="J66" s="63" t="s">
        <v>5865</v>
      </c>
      <c r="L66" s="146" t="s">
        <v>2585</v>
      </c>
      <c r="M66" s="146" t="s">
        <v>6397</v>
      </c>
      <c r="P66" s="5">
        <v>41153</v>
      </c>
      <c r="Q66" s="5">
        <v>42795</v>
      </c>
    </row>
    <row r="67" spans="1:17" ht="204" x14ac:dyDescent="0.25">
      <c r="A67" s="63" t="s">
        <v>5858</v>
      </c>
      <c r="B67" s="146" t="s">
        <v>2671</v>
      </c>
      <c r="C67" s="146">
        <v>2955</v>
      </c>
      <c r="D67" s="146" t="s">
        <v>2669</v>
      </c>
      <c r="E67" s="146" t="s">
        <v>2670</v>
      </c>
      <c r="F67" s="146">
        <v>606</v>
      </c>
      <c r="G67" s="146" t="s">
        <v>84</v>
      </c>
      <c r="I67" s="63" t="s">
        <v>5883</v>
      </c>
      <c r="J67" s="63" t="s">
        <v>5869</v>
      </c>
      <c r="L67" s="146" t="s">
        <v>1576</v>
      </c>
      <c r="M67" s="146" t="s">
        <v>6548</v>
      </c>
      <c r="P67" s="5">
        <v>41061</v>
      </c>
      <c r="Q67" s="5">
        <v>42795</v>
      </c>
    </row>
    <row r="68" spans="1:17" ht="72" x14ac:dyDescent="0.25">
      <c r="A68" s="63" t="s">
        <v>5858</v>
      </c>
      <c r="B68" s="146" t="s">
        <v>159</v>
      </c>
      <c r="C68" s="146">
        <v>2843</v>
      </c>
      <c r="D68" s="146" t="s">
        <v>2673</v>
      </c>
      <c r="E68" s="146" t="s">
        <v>2674</v>
      </c>
      <c r="F68" s="146">
        <v>40</v>
      </c>
      <c r="G68" s="146" t="s">
        <v>8</v>
      </c>
      <c r="H68" s="146" t="s">
        <v>110</v>
      </c>
      <c r="I68" s="63" t="s">
        <v>5865</v>
      </c>
      <c r="J68" s="63" t="s">
        <v>5865</v>
      </c>
      <c r="K68" s="146" t="s">
        <v>2676</v>
      </c>
      <c r="L68" s="146" t="s">
        <v>2675</v>
      </c>
      <c r="M68" s="146" t="s">
        <v>6224</v>
      </c>
      <c r="P68" s="5">
        <v>41061</v>
      </c>
      <c r="Q68" s="5">
        <v>42705</v>
      </c>
    </row>
    <row r="69" spans="1:17" ht="108" x14ac:dyDescent="0.25">
      <c r="A69" s="63" t="s">
        <v>5858</v>
      </c>
      <c r="B69" s="146" t="s">
        <v>2775</v>
      </c>
      <c r="C69" s="146">
        <v>2947</v>
      </c>
      <c r="D69" s="146" t="s">
        <v>2773</v>
      </c>
      <c r="E69" s="146" t="s">
        <v>2774</v>
      </c>
      <c r="F69" s="146">
        <v>86</v>
      </c>
      <c r="G69" s="146" t="s">
        <v>84</v>
      </c>
      <c r="I69" s="63" t="s">
        <v>5874</v>
      </c>
      <c r="J69" s="63" t="s">
        <v>5941</v>
      </c>
      <c r="K69" s="146" t="s">
        <v>6514</v>
      </c>
      <c r="L69" s="146" t="s">
        <v>2776</v>
      </c>
      <c r="M69" s="146" t="s">
        <v>6513</v>
      </c>
      <c r="N69" s="146" t="s">
        <v>2781</v>
      </c>
      <c r="P69" s="5">
        <v>40969</v>
      </c>
      <c r="Q69" s="5">
        <v>42795</v>
      </c>
    </row>
    <row r="70" spans="1:17" ht="72" x14ac:dyDescent="0.25">
      <c r="A70" s="63" t="s">
        <v>5858</v>
      </c>
      <c r="B70" s="146" t="s">
        <v>2829</v>
      </c>
      <c r="C70" s="146">
        <v>2957</v>
      </c>
      <c r="D70" s="146" t="s">
        <v>2827</v>
      </c>
      <c r="E70" s="146" t="s">
        <v>2828</v>
      </c>
      <c r="F70" s="146">
        <v>150</v>
      </c>
      <c r="G70" s="146" t="s">
        <v>8</v>
      </c>
      <c r="H70" s="146" t="s">
        <v>110</v>
      </c>
      <c r="I70" s="63" t="s">
        <v>5868</v>
      </c>
      <c r="J70" s="63" t="s">
        <v>5865</v>
      </c>
      <c r="L70" s="146" t="s">
        <v>2830</v>
      </c>
      <c r="M70" s="146" t="s">
        <v>6510</v>
      </c>
      <c r="P70" s="5">
        <v>40969</v>
      </c>
      <c r="Q70" s="5">
        <v>42705</v>
      </c>
    </row>
    <row r="71" spans="1:17" ht="216" x14ac:dyDescent="0.25">
      <c r="A71" s="63" t="s">
        <v>5858</v>
      </c>
      <c r="B71" s="146" t="s">
        <v>37</v>
      </c>
      <c r="C71" s="146">
        <v>2813</v>
      </c>
      <c r="D71" s="146" t="s">
        <v>3027</v>
      </c>
      <c r="E71" s="146" t="s">
        <v>3028</v>
      </c>
      <c r="F71" s="146">
        <v>70</v>
      </c>
      <c r="G71" s="146" t="s">
        <v>8</v>
      </c>
      <c r="H71" s="146" t="s">
        <v>110</v>
      </c>
      <c r="I71" s="63" t="s">
        <v>5865</v>
      </c>
      <c r="J71" s="63" t="s">
        <v>5865</v>
      </c>
      <c r="L71" s="146" t="s">
        <v>3029</v>
      </c>
      <c r="M71" s="146" t="s">
        <v>6490</v>
      </c>
      <c r="P71" s="5">
        <v>40695</v>
      </c>
      <c r="Q71" s="5">
        <v>42795</v>
      </c>
    </row>
    <row r="72" spans="1:17" ht="48" x14ac:dyDescent="0.25">
      <c r="A72" s="63" t="s">
        <v>5858</v>
      </c>
      <c r="B72" s="146" t="s">
        <v>77</v>
      </c>
      <c r="C72" s="146">
        <v>2743</v>
      </c>
      <c r="D72" s="146" t="s">
        <v>3050</v>
      </c>
      <c r="E72" s="146" t="s">
        <v>3051</v>
      </c>
      <c r="F72" s="146">
        <v>105</v>
      </c>
      <c r="G72" s="146" t="s">
        <v>8</v>
      </c>
      <c r="I72" s="63" t="s">
        <v>5865</v>
      </c>
      <c r="J72" s="63" t="s">
        <v>5865</v>
      </c>
      <c r="L72" s="146" t="s">
        <v>3052</v>
      </c>
      <c r="M72" s="146" t="s">
        <v>6228</v>
      </c>
      <c r="P72" s="5">
        <v>40695</v>
      </c>
      <c r="Q72" s="5">
        <v>42795</v>
      </c>
    </row>
    <row r="73" spans="1:17" ht="108" x14ac:dyDescent="0.25">
      <c r="A73" s="63" t="s">
        <v>5858</v>
      </c>
      <c r="B73" s="146" t="s">
        <v>159</v>
      </c>
      <c r="C73" s="146">
        <v>2760</v>
      </c>
      <c r="D73" s="146" t="s">
        <v>3161</v>
      </c>
      <c r="E73" s="146" t="s">
        <v>3162</v>
      </c>
      <c r="G73" s="146" t="s">
        <v>8</v>
      </c>
      <c r="I73" s="63" t="s">
        <v>5865</v>
      </c>
      <c r="J73" s="63" t="s">
        <v>5865</v>
      </c>
      <c r="M73" s="146" t="s">
        <v>6224</v>
      </c>
      <c r="P73" s="5">
        <v>40603</v>
      </c>
      <c r="Q73" s="5">
        <v>42795</v>
      </c>
    </row>
    <row r="74" spans="1:17" ht="84" x14ac:dyDescent="0.25">
      <c r="A74" s="63" t="s">
        <v>5858</v>
      </c>
      <c r="B74" s="146" t="s">
        <v>159</v>
      </c>
      <c r="C74" s="146">
        <v>2766</v>
      </c>
      <c r="D74" s="146" t="s">
        <v>3140</v>
      </c>
      <c r="E74" s="146" t="s">
        <v>3141</v>
      </c>
      <c r="F74" s="146">
        <v>30</v>
      </c>
      <c r="G74" s="146" t="s">
        <v>8</v>
      </c>
      <c r="H74" s="146" t="s">
        <v>110</v>
      </c>
      <c r="I74" s="63" t="s">
        <v>5865</v>
      </c>
      <c r="J74" s="63" t="s">
        <v>5865</v>
      </c>
      <c r="L74" s="146" t="s">
        <v>3142</v>
      </c>
      <c r="M74" s="146" t="s">
        <v>6467</v>
      </c>
      <c r="P74" s="5">
        <v>40603</v>
      </c>
      <c r="Q74" s="5">
        <v>42795</v>
      </c>
    </row>
    <row r="75" spans="1:17" ht="60" x14ac:dyDescent="0.25">
      <c r="A75" s="63" t="s">
        <v>5858</v>
      </c>
      <c r="B75" s="146" t="s">
        <v>241</v>
      </c>
      <c r="C75" s="146">
        <v>2719</v>
      </c>
      <c r="D75" s="146" t="s">
        <v>3224</v>
      </c>
      <c r="E75" s="146" t="s">
        <v>3225</v>
      </c>
      <c r="F75" s="146">
        <v>40</v>
      </c>
      <c r="G75" s="146" t="s">
        <v>84</v>
      </c>
      <c r="I75" s="63" t="s">
        <v>5883</v>
      </c>
      <c r="J75" s="63" t="s">
        <v>5868</v>
      </c>
      <c r="K75" s="146" t="s">
        <v>3227</v>
      </c>
      <c r="L75" s="146" t="s">
        <v>3226</v>
      </c>
      <c r="M75" s="146" t="s">
        <v>6455</v>
      </c>
      <c r="P75" s="5">
        <v>40513</v>
      </c>
      <c r="Q75" s="5">
        <v>42705</v>
      </c>
    </row>
    <row r="76" spans="1:17" ht="108" x14ac:dyDescent="0.25">
      <c r="A76" s="63" t="s">
        <v>5858</v>
      </c>
      <c r="B76" s="146" t="s">
        <v>159</v>
      </c>
      <c r="C76" s="146">
        <v>2715</v>
      </c>
      <c r="D76" s="146" t="s">
        <v>3212</v>
      </c>
      <c r="E76" s="146" t="s">
        <v>3213</v>
      </c>
      <c r="F76" s="146">
        <v>31</v>
      </c>
      <c r="G76" s="146" t="s">
        <v>8</v>
      </c>
      <c r="H76" s="146" t="s">
        <v>110</v>
      </c>
      <c r="I76" s="63" t="s">
        <v>5868</v>
      </c>
      <c r="J76" s="63" t="s">
        <v>5906</v>
      </c>
      <c r="K76" s="146" t="s">
        <v>1336</v>
      </c>
      <c r="L76" s="146" t="s">
        <v>89</v>
      </c>
      <c r="M76" s="146" t="s">
        <v>6454</v>
      </c>
      <c r="P76" s="5">
        <v>40513</v>
      </c>
      <c r="Q76" s="5">
        <v>42705</v>
      </c>
    </row>
    <row r="77" spans="1:17" ht="36" x14ac:dyDescent="0.25">
      <c r="A77" s="63" t="s">
        <v>5858</v>
      </c>
      <c r="B77" s="146" t="s">
        <v>77</v>
      </c>
      <c r="C77" s="146">
        <v>2527</v>
      </c>
      <c r="D77" s="146" t="s">
        <v>3593</v>
      </c>
      <c r="E77" s="146" t="s">
        <v>3594</v>
      </c>
      <c r="F77" s="146">
        <v>900</v>
      </c>
      <c r="G77" s="146" t="s">
        <v>1509</v>
      </c>
      <c r="I77" s="63" t="s">
        <v>5865</v>
      </c>
      <c r="J77" s="63" t="s">
        <v>5865</v>
      </c>
      <c r="L77" s="146" t="s">
        <v>3595</v>
      </c>
      <c r="M77" s="146" t="s">
        <v>6421</v>
      </c>
      <c r="P77" s="5">
        <v>40148</v>
      </c>
      <c r="Q77" s="5">
        <v>42795</v>
      </c>
    </row>
    <row r="78" spans="1:17" ht="108" x14ac:dyDescent="0.25">
      <c r="A78" s="63" t="s">
        <v>5858</v>
      </c>
      <c r="B78" s="146" t="s">
        <v>159</v>
      </c>
      <c r="C78" s="146">
        <v>2407</v>
      </c>
      <c r="D78" s="146" t="s">
        <v>3724</v>
      </c>
      <c r="E78" s="146" t="s">
        <v>3725</v>
      </c>
      <c r="F78" s="146">
        <v>99</v>
      </c>
      <c r="G78" s="146" t="s">
        <v>84</v>
      </c>
      <c r="I78" s="63" t="s">
        <v>5886</v>
      </c>
      <c r="J78" s="63" t="s">
        <v>5868</v>
      </c>
      <c r="L78" s="146" t="s">
        <v>2266</v>
      </c>
      <c r="M78" s="146" t="s">
        <v>6224</v>
      </c>
      <c r="P78" s="5">
        <v>39965</v>
      </c>
      <c r="Q78" s="5">
        <v>42795</v>
      </c>
    </row>
    <row r="79" spans="1:17" ht="96" x14ac:dyDescent="0.25">
      <c r="A79" s="63" t="s">
        <v>5858</v>
      </c>
      <c r="B79" s="146" t="s">
        <v>340</v>
      </c>
      <c r="C79" s="146">
        <v>2432</v>
      </c>
      <c r="D79" s="146" t="s">
        <v>3709</v>
      </c>
      <c r="E79" s="146" t="s">
        <v>3710</v>
      </c>
      <c r="F79" s="146">
        <v>400</v>
      </c>
      <c r="G79" s="146" t="s">
        <v>8</v>
      </c>
      <c r="H79" s="146" t="s">
        <v>110</v>
      </c>
      <c r="I79" s="63" t="s">
        <v>5865</v>
      </c>
      <c r="J79" s="63" t="s">
        <v>5865</v>
      </c>
      <c r="L79" s="146" t="s">
        <v>3711</v>
      </c>
      <c r="M79" s="146" t="s">
        <v>6417</v>
      </c>
      <c r="P79" s="5">
        <v>39965</v>
      </c>
      <c r="Q79" s="5">
        <v>42795</v>
      </c>
    </row>
    <row r="80" spans="1:17" ht="72" x14ac:dyDescent="0.25">
      <c r="A80" s="63" t="s">
        <v>5858</v>
      </c>
      <c r="B80" s="146" t="s">
        <v>3739</v>
      </c>
      <c r="C80" s="146">
        <v>2409</v>
      </c>
      <c r="D80" s="146" t="s">
        <v>3737</v>
      </c>
      <c r="E80" s="146" t="s">
        <v>3738</v>
      </c>
      <c r="F80" s="146">
        <v>20</v>
      </c>
      <c r="G80" s="146" t="s">
        <v>8</v>
      </c>
      <c r="I80" s="63" t="s">
        <v>5865</v>
      </c>
      <c r="J80" s="63" t="s">
        <v>5865</v>
      </c>
      <c r="L80" s="146" t="s">
        <v>3740</v>
      </c>
      <c r="M80" s="146" t="s">
        <v>6414</v>
      </c>
      <c r="P80" s="5">
        <v>39965</v>
      </c>
      <c r="Q80" s="5">
        <v>42795</v>
      </c>
    </row>
    <row r="81" spans="1:17" ht="108" x14ac:dyDescent="0.25">
      <c r="A81" s="63" t="s">
        <v>5858</v>
      </c>
      <c r="B81" s="146" t="s">
        <v>2144</v>
      </c>
      <c r="C81" s="146">
        <v>2438</v>
      </c>
      <c r="D81" s="146" t="s">
        <v>3757</v>
      </c>
      <c r="E81" s="146" t="s">
        <v>3758</v>
      </c>
      <c r="F81" s="146">
        <v>300</v>
      </c>
      <c r="G81" s="146" t="s">
        <v>84</v>
      </c>
      <c r="I81" s="63" t="s">
        <v>5899</v>
      </c>
      <c r="J81" s="63" t="s">
        <v>5885</v>
      </c>
      <c r="K81" s="146" t="s">
        <v>1336</v>
      </c>
      <c r="L81" s="146" t="s">
        <v>3759</v>
      </c>
      <c r="M81" s="146" t="s">
        <v>6412</v>
      </c>
      <c r="N81" s="146" t="s">
        <v>3765</v>
      </c>
      <c r="P81" s="5">
        <v>39965</v>
      </c>
      <c r="Q81" s="5">
        <v>42522</v>
      </c>
    </row>
    <row r="82" spans="1:17" ht="60" x14ac:dyDescent="0.25">
      <c r="A82" s="63" t="s">
        <v>5858</v>
      </c>
      <c r="B82" s="146" t="s">
        <v>3805</v>
      </c>
      <c r="C82" s="146">
        <v>2387</v>
      </c>
      <c r="D82" s="146" t="s">
        <v>3803</v>
      </c>
      <c r="E82" s="146" t="s">
        <v>3804</v>
      </c>
      <c r="F82" s="146">
        <v>25</v>
      </c>
      <c r="G82" s="146" t="s">
        <v>1509</v>
      </c>
      <c r="I82" s="63" t="s">
        <v>5865</v>
      </c>
      <c r="J82" s="63" t="s">
        <v>5865</v>
      </c>
      <c r="L82" s="146" t="s">
        <v>3806</v>
      </c>
      <c r="M82" s="146" t="s">
        <v>6410</v>
      </c>
      <c r="P82" s="5">
        <v>39873</v>
      </c>
      <c r="Q82" s="5">
        <v>42795</v>
      </c>
    </row>
    <row r="83" spans="1:17" ht="60" x14ac:dyDescent="0.25">
      <c r="A83" s="63" t="s">
        <v>5858</v>
      </c>
      <c r="B83" s="146" t="s">
        <v>881</v>
      </c>
      <c r="C83" s="146">
        <v>2350</v>
      </c>
      <c r="D83" s="146" t="s">
        <v>3774</v>
      </c>
      <c r="E83" s="146" t="s">
        <v>3775</v>
      </c>
      <c r="F83" s="146">
        <v>20</v>
      </c>
      <c r="G83" s="146" t="s">
        <v>8</v>
      </c>
      <c r="H83" s="146" t="s">
        <v>9</v>
      </c>
      <c r="I83" s="63" t="s">
        <v>5865</v>
      </c>
      <c r="J83" s="63" t="s">
        <v>5865</v>
      </c>
      <c r="L83" s="146" t="s">
        <v>3776</v>
      </c>
      <c r="M83" s="146" t="s">
        <v>6411</v>
      </c>
      <c r="P83" s="5">
        <v>39873</v>
      </c>
      <c r="Q83" s="5">
        <v>42795</v>
      </c>
    </row>
    <row r="84" spans="1:17" ht="48" x14ac:dyDescent="0.25">
      <c r="A84" s="63" t="s">
        <v>5858</v>
      </c>
      <c r="B84" s="146" t="s">
        <v>3882</v>
      </c>
      <c r="C84" s="146">
        <v>2342</v>
      </c>
      <c r="D84" s="146" t="s">
        <v>3880</v>
      </c>
      <c r="E84" s="146" t="s">
        <v>3881</v>
      </c>
      <c r="F84" s="146">
        <v>20</v>
      </c>
      <c r="G84" s="146" t="s">
        <v>8</v>
      </c>
      <c r="H84" s="146" t="s">
        <v>9</v>
      </c>
      <c r="I84" s="63" t="s">
        <v>5865</v>
      </c>
      <c r="J84" s="63" t="s">
        <v>5865</v>
      </c>
      <c r="L84" s="146" t="s">
        <v>3883</v>
      </c>
      <c r="M84" s="146" t="s">
        <v>6401</v>
      </c>
      <c r="P84" s="5">
        <v>39783</v>
      </c>
      <c r="Q84" s="5">
        <v>42795</v>
      </c>
    </row>
    <row r="85" spans="1:17" ht="72" x14ac:dyDescent="0.25">
      <c r="A85" s="63" t="s">
        <v>5858</v>
      </c>
      <c r="B85" s="146" t="s">
        <v>1903</v>
      </c>
      <c r="C85" s="146">
        <v>2340</v>
      </c>
      <c r="D85" s="146" t="s">
        <v>3848</v>
      </c>
      <c r="E85" s="146" t="s">
        <v>3849</v>
      </c>
      <c r="G85" s="146" t="s">
        <v>8</v>
      </c>
      <c r="H85" s="146" t="s">
        <v>9</v>
      </c>
      <c r="I85" s="63" t="s">
        <v>5865</v>
      </c>
      <c r="J85" s="63" t="s">
        <v>5868</v>
      </c>
      <c r="L85" s="146" t="s">
        <v>2585</v>
      </c>
      <c r="M85" s="146" t="s">
        <v>6397</v>
      </c>
      <c r="P85" s="5">
        <v>39783</v>
      </c>
      <c r="Q85" s="5">
        <v>42795</v>
      </c>
    </row>
    <row r="86" spans="1:17" ht="72" x14ac:dyDescent="0.25">
      <c r="A86" s="63" t="s">
        <v>5858</v>
      </c>
      <c r="B86" s="146" t="s">
        <v>3914</v>
      </c>
      <c r="C86" s="146">
        <v>2341</v>
      </c>
      <c r="D86" s="146" t="s">
        <v>3912</v>
      </c>
      <c r="E86" s="146" t="s">
        <v>3913</v>
      </c>
      <c r="F86" s="146">
        <v>40</v>
      </c>
      <c r="G86" s="146" t="s">
        <v>84</v>
      </c>
      <c r="I86" s="63" t="s">
        <v>5890</v>
      </c>
      <c r="J86" s="63" t="s">
        <v>5868</v>
      </c>
      <c r="L86" s="146" t="s">
        <v>3915</v>
      </c>
      <c r="M86" s="146" t="s">
        <v>6393</v>
      </c>
      <c r="P86" s="5">
        <v>39783</v>
      </c>
      <c r="Q86" s="5">
        <v>42522</v>
      </c>
    </row>
    <row r="87" spans="1:17" ht="96" x14ac:dyDescent="0.25">
      <c r="A87" s="63" t="s">
        <v>5858</v>
      </c>
      <c r="B87" s="146" t="s">
        <v>37</v>
      </c>
      <c r="C87" s="146">
        <v>2259</v>
      </c>
      <c r="D87" s="146" t="s">
        <v>3958</v>
      </c>
      <c r="E87" s="146" t="s">
        <v>3959</v>
      </c>
      <c r="F87" s="146">
        <v>50</v>
      </c>
      <c r="G87" s="146" t="s">
        <v>1509</v>
      </c>
      <c r="I87" s="63" t="s">
        <v>5865</v>
      </c>
      <c r="J87" s="63" t="s">
        <v>5865</v>
      </c>
      <c r="L87" s="146" t="s">
        <v>3883</v>
      </c>
      <c r="M87" s="146" t="s">
        <v>6386</v>
      </c>
      <c r="P87" s="5">
        <v>39692</v>
      </c>
      <c r="Q87" s="5">
        <v>42795</v>
      </c>
    </row>
    <row r="88" spans="1:17" ht="48" x14ac:dyDescent="0.25">
      <c r="A88" s="63" t="s">
        <v>5858</v>
      </c>
      <c r="B88" s="146" t="s">
        <v>3974</v>
      </c>
      <c r="C88" s="146">
        <v>2292</v>
      </c>
      <c r="D88" s="146" t="s">
        <v>3972</v>
      </c>
      <c r="E88" s="146" t="s">
        <v>3973</v>
      </c>
      <c r="F88" s="146">
        <v>30</v>
      </c>
      <c r="G88" s="146" t="s">
        <v>414</v>
      </c>
      <c r="I88" s="63" t="s">
        <v>5903</v>
      </c>
      <c r="J88" s="63" t="s">
        <v>5867</v>
      </c>
      <c r="K88" s="146" t="s">
        <v>3976</v>
      </c>
      <c r="L88" s="146" t="s">
        <v>3975</v>
      </c>
      <c r="M88" s="146" t="s">
        <v>6392</v>
      </c>
      <c r="N88" s="146" t="s">
        <v>3982</v>
      </c>
      <c r="O88" s="146" t="s">
        <v>413</v>
      </c>
      <c r="P88" s="5">
        <v>39692</v>
      </c>
      <c r="Q88" s="5">
        <v>42795</v>
      </c>
    </row>
    <row r="89" spans="1:17" ht="72" x14ac:dyDescent="0.25">
      <c r="A89" s="63" t="s">
        <v>5858</v>
      </c>
      <c r="B89" s="146" t="s">
        <v>1794</v>
      </c>
      <c r="C89" s="146">
        <v>2267</v>
      </c>
      <c r="D89" s="146" t="s">
        <v>3951</v>
      </c>
      <c r="E89" s="146" t="s">
        <v>3952</v>
      </c>
      <c r="F89" s="146">
        <v>450</v>
      </c>
      <c r="G89" s="146" t="s">
        <v>8</v>
      </c>
      <c r="H89" s="146" t="s">
        <v>110</v>
      </c>
      <c r="I89" s="63" t="s">
        <v>5865</v>
      </c>
      <c r="J89" s="63" t="s">
        <v>5865</v>
      </c>
      <c r="L89" s="146" t="s">
        <v>3953</v>
      </c>
      <c r="M89" s="146" t="s">
        <v>6388</v>
      </c>
      <c r="P89" s="5">
        <v>39692</v>
      </c>
      <c r="Q89" s="5">
        <v>42795</v>
      </c>
    </row>
    <row r="90" spans="1:17" ht="108" x14ac:dyDescent="0.25">
      <c r="A90" s="63" t="s">
        <v>5858</v>
      </c>
      <c r="B90" s="146" t="s">
        <v>159</v>
      </c>
      <c r="C90" s="146">
        <v>1116</v>
      </c>
      <c r="D90" s="146" t="s">
        <v>4150</v>
      </c>
      <c r="E90" s="146" t="s">
        <v>4151</v>
      </c>
      <c r="G90" s="146" t="s">
        <v>8</v>
      </c>
      <c r="H90" s="146" t="s">
        <v>110</v>
      </c>
      <c r="I90" s="63" t="s">
        <v>5865</v>
      </c>
      <c r="J90" s="63" t="s">
        <v>5865</v>
      </c>
      <c r="L90" s="146" t="s">
        <v>741</v>
      </c>
      <c r="M90" s="146" t="s">
        <v>6129</v>
      </c>
      <c r="N90" s="146" t="s">
        <v>2574</v>
      </c>
      <c r="P90" s="5">
        <v>39600</v>
      </c>
      <c r="Q90" s="5">
        <v>42795</v>
      </c>
    </row>
    <row r="91" spans="1:17" ht="144" x14ac:dyDescent="0.25">
      <c r="A91" s="63" t="s">
        <v>5858</v>
      </c>
      <c r="B91" s="146" t="s">
        <v>159</v>
      </c>
      <c r="C91" s="146">
        <v>2195</v>
      </c>
      <c r="D91" s="146" t="s">
        <v>4089</v>
      </c>
      <c r="E91" s="146" t="s">
        <v>4090</v>
      </c>
      <c r="F91" s="146">
        <v>24</v>
      </c>
      <c r="G91" s="146" t="s">
        <v>84</v>
      </c>
      <c r="I91" s="63" t="s">
        <v>5887</v>
      </c>
      <c r="J91" s="63" t="s">
        <v>5869</v>
      </c>
      <c r="K91" s="146" t="s">
        <v>3227</v>
      </c>
      <c r="L91" s="146" t="s">
        <v>4091</v>
      </c>
      <c r="M91" s="146" t="s">
        <v>6373</v>
      </c>
      <c r="P91" s="5">
        <v>39600</v>
      </c>
      <c r="Q91" s="5">
        <v>42705</v>
      </c>
    </row>
    <row r="92" spans="1:17" ht="156" x14ac:dyDescent="0.25">
      <c r="A92" s="63" t="s">
        <v>5858</v>
      </c>
      <c r="B92" s="146" t="s">
        <v>4261</v>
      </c>
      <c r="C92" s="146">
        <v>1432</v>
      </c>
      <c r="D92" s="146" t="s">
        <v>4259</v>
      </c>
      <c r="E92" s="146" t="s">
        <v>4260</v>
      </c>
      <c r="F92" s="146">
        <v>121</v>
      </c>
      <c r="G92" s="146" t="s">
        <v>84</v>
      </c>
      <c r="I92" s="63" t="s">
        <v>5905</v>
      </c>
      <c r="J92" s="63" t="s">
        <v>5868</v>
      </c>
      <c r="L92" s="146" t="s">
        <v>4262</v>
      </c>
      <c r="M92" s="146" t="s">
        <v>6367</v>
      </c>
      <c r="P92" s="5">
        <v>39508</v>
      </c>
      <c r="Q92" s="5">
        <v>42795</v>
      </c>
    </row>
    <row r="93" spans="1:17" ht="96" x14ac:dyDescent="0.25">
      <c r="A93" s="63" t="s">
        <v>5858</v>
      </c>
      <c r="B93" s="146" t="s">
        <v>4207</v>
      </c>
      <c r="C93" s="146">
        <v>2161</v>
      </c>
      <c r="D93" s="146" t="s">
        <v>4206</v>
      </c>
      <c r="E93" s="146" t="s">
        <v>6364</v>
      </c>
      <c r="F93" s="146">
        <v>3300</v>
      </c>
      <c r="G93" s="146" t="s">
        <v>8</v>
      </c>
      <c r="H93" s="146" t="s">
        <v>110</v>
      </c>
      <c r="I93" s="63" t="s">
        <v>5865</v>
      </c>
      <c r="J93" s="63" t="s">
        <v>5865</v>
      </c>
      <c r="L93" s="146" t="s">
        <v>4208</v>
      </c>
      <c r="M93" s="146" t="s">
        <v>6363</v>
      </c>
      <c r="N93" s="146" t="s">
        <v>4213</v>
      </c>
      <c r="P93" s="5">
        <v>39508</v>
      </c>
      <c r="Q93" s="5">
        <v>42795</v>
      </c>
    </row>
    <row r="94" spans="1:17" ht="84" x14ac:dyDescent="0.25">
      <c r="A94" s="63" t="s">
        <v>5858</v>
      </c>
      <c r="B94" s="146" t="s">
        <v>77</v>
      </c>
      <c r="C94" s="146">
        <v>2095</v>
      </c>
      <c r="D94" s="146" t="s">
        <v>4159</v>
      </c>
      <c r="E94" s="146" t="s">
        <v>4160</v>
      </c>
      <c r="F94" s="146">
        <v>1093</v>
      </c>
      <c r="G94" s="146" t="s">
        <v>84</v>
      </c>
      <c r="I94" s="63" t="s">
        <v>5888</v>
      </c>
      <c r="J94" s="63" t="s">
        <v>5893</v>
      </c>
      <c r="L94" s="146" t="s">
        <v>83</v>
      </c>
      <c r="M94" s="146" t="s">
        <v>6337</v>
      </c>
      <c r="N94" s="146" t="s">
        <v>4166</v>
      </c>
      <c r="P94" s="5">
        <v>39508</v>
      </c>
      <c r="Q94" s="5">
        <v>42795</v>
      </c>
    </row>
    <row r="95" spans="1:17" ht="84" x14ac:dyDescent="0.25">
      <c r="A95" s="63" t="s">
        <v>5858</v>
      </c>
      <c r="B95" s="146" t="s">
        <v>159</v>
      </c>
      <c r="C95" s="146">
        <v>2151</v>
      </c>
      <c r="D95" s="146" t="s">
        <v>4189</v>
      </c>
      <c r="E95" s="146" t="s">
        <v>4190</v>
      </c>
      <c r="F95" s="146">
        <v>24</v>
      </c>
      <c r="G95" s="146" t="s">
        <v>8</v>
      </c>
      <c r="H95" s="146" t="s">
        <v>33</v>
      </c>
      <c r="I95" s="63" t="s">
        <v>5868</v>
      </c>
      <c r="J95" s="63" t="s">
        <v>5906</v>
      </c>
      <c r="K95" s="146" t="s">
        <v>4192</v>
      </c>
      <c r="L95" s="146" t="s">
        <v>4191</v>
      </c>
      <c r="M95" s="146" t="s">
        <v>6163</v>
      </c>
      <c r="N95" s="146" t="s">
        <v>4197</v>
      </c>
      <c r="P95" s="5">
        <v>39508</v>
      </c>
      <c r="Q95" s="5">
        <v>42795</v>
      </c>
    </row>
    <row r="96" spans="1:17" ht="60" x14ac:dyDescent="0.25">
      <c r="A96" s="63" t="s">
        <v>5858</v>
      </c>
      <c r="B96" s="146" t="s">
        <v>336</v>
      </c>
      <c r="C96" s="146">
        <v>2145</v>
      </c>
      <c r="D96" s="146" t="s">
        <v>4174</v>
      </c>
      <c r="E96" s="146" t="s">
        <v>4175</v>
      </c>
      <c r="F96" s="146">
        <v>80</v>
      </c>
      <c r="G96" s="146" t="s">
        <v>8</v>
      </c>
      <c r="H96" s="146" t="s">
        <v>110</v>
      </c>
      <c r="I96" s="63" t="s">
        <v>5865</v>
      </c>
      <c r="J96" s="63" t="s">
        <v>5865</v>
      </c>
      <c r="K96" s="146" t="s">
        <v>2676</v>
      </c>
      <c r="L96" s="146" t="s">
        <v>4176</v>
      </c>
      <c r="M96" s="146" t="s">
        <v>6351</v>
      </c>
      <c r="P96" s="5">
        <v>39508</v>
      </c>
      <c r="Q96" s="5">
        <v>42705</v>
      </c>
    </row>
    <row r="97" spans="1:17" ht="84" x14ac:dyDescent="0.25">
      <c r="A97" s="63" t="s">
        <v>5858</v>
      </c>
      <c r="B97" s="146" t="s">
        <v>241</v>
      </c>
      <c r="C97" s="146">
        <v>2147</v>
      </c>
      <c r="D97" s="146" t="s">
        <v>4181</v>
      </c>
      <c r="E97" s="146" t="s">
        <v>4182</v>
      </c>
      <c r="F97" s="146">
        <v>100</v>
      </c>
      <c r="G97" s="146" t="s">
        <v>8</v>
      </c>
      <c r="H97" s="146" t="s">
        <v>110</v>
      </c>
      <c r="I97" s="63" t="s">
        <v>5865</v>
      </c>
      <c r="J97" s="63" t="s">
        <v>5865</v>
      </c>
      <c r="K97" s="146" t="s">
        <v>4184</v>
      </c>
      <c r="L97" s="146" t="s">
        <v>4183</v>
      </c>
      <c r="M97" s="146" t="s">
        <v>6352</v>
      </c>
      <c r="P97" s="5">
        <v>39508</v>
      </c>
      <c r="Q97" s="5">
        <v>42705</v>
      </c>
    </row>
    <row r="98" spans="1:17" ht="48" x14ac:dyDescent="0.25">
      <c r="A98" s="63" t="s">
        <v>5858</v>
      </c>
      <c r="B98" s="146" t="s">
        <v>765</v>
      </c>
      <c r="C98" s="146">
        <v>2119</v>
      </c>
      <c r="D98" s="146" t="s">
        <v>4320</v>
      </c>
      <c r="E98" s="146" t="s">
        <v>4321</v>
      </c>
      <c r="F98" s="146">
        <v>17</v>
      </c>
      <c r="G98" s="146" t="s">
        <v>8</v>
      </c>
      <c r="H98" s="146" t="s">
        <v>9</v>
      </c>
      <c r="I98" s="63" t="s">
        <v>5865</v>
      </c>
      <c r="J98" s="63" t="s">
        <v>5865</v>
      </c>
      <c r="L98" s="146" t="s">
        <v>4322</v>
      </c>
      <c r="M98" s="146" t="s">
        <v>6349</v>
      </c>
      <c r="P98" s="5">
        <v>39417</v>
      </c>
      <c r="Q98" s="5">
        <v>42795</v>
      </c>
    </row>
    <row r="99" spans="1:17" ht="72" x14ac:dyDescent="0.25">
      <c r="A99" s="63" t="s">
        <v>5858</v>
      </c>
      <c r="B99" s="146" t="s">
        <v>2829</v>
      </c>
      <c r="C99" s="146">
        <v>2120</v>
      </c>
      <c r="D99" s="146" t="s">
        <v>4299</v>
      </c>
      <c r="E99" s="146" t="s">
        <v>4300</v>
      </c>
      <c r="F99" s="146">
        <v>150</v>
      </c>
      <c r="G99" s="146" t="s">
        <v>8</v>
      </c>
      <c r="H99" s="146" t="s">
        <v>110</v>
      </c>
      <c r="I99" s="63" t="s">
        <v>5865</v>
      </c>
      <c r="J99" s="63" t="s">
        <v>5865</v>
      </c>
      <c r="L99" s="146" t="s">
        <v>4301</v>
      </c>
      <c r="M99" s="146" t="s">
        <v>6342</v>
      </c>
      <c r="P99" s="5">
        <v>39417</v>
      </c>
      <c r="Q99" s="5">
        <v>42705</v>
      </c>
    </row>
    <row r="100" spans="1:17" ht="120" x14ac:dyDescent="0.25">
      <c r="A100" s="63" t="s">
        <v>5858</v>
      </c>
      <c r="B100" s="146" t="s">
        <v>37</v>
      </c>
      <c r="C100" s="146">
        <v>2122</v>
      </c>
      <c r="D100" s="146" t="s">
        <v>4289</v>
      </c>
      <c r="E100" s="146" t="s">
        <v>4290</v>
      </c>
      <c r="F100" s="146">
        <v>1000</v>
      </c>
      <c r="G100" s="146" t="s">
        <v>8</v>
      </c>
      <c r="H100" s="146" t="s">
        <v>110</v>
      </c>
      <c r="I100" s="63" t="s">
        <v>5873</v>
      </c>
      <c r="J100" s="63" t="s">
        <v>5954</v>
      </c>
      <c r="L100" s="146" t="s">
        <v>4291</v>
      </c>
      <c r="M100" s="146" t="s">
        <v>6343</v>
      </c>
      <c r="N100" s="146" t="s">
        <v>4298</v>
      </c>
      <c r="P100" s="5">
        <v>39417</v>
      </c>
      <c r="Q100" s="5">
        <v>42705</v>
      </c>
    </row>
    <row r="101" spans="1:17" ht="96" x14ac:dyDescent="0.25">
      <c r="A101" s="63" t="s">
        <v>5858</v>
      </c>
      <c r="B101" s="146" t="s">
        <v>3739</v>
      </c>
      <c r="C101" s="146">
        <v>2108</v>
      </c>
      <c r="D101" s="146" t="s">
        <v>4332</v>
      </c>
      <c r="E101" s="146" t="s">
        <v>4333</v>
      </c>
      <c r="F101" s="146">
        <v>50</v>
      </c>
      <c r="G101" s="146" t="s">
        <v>84</v>
      </c>
      <c r="I101" s="63" t="s">
        <v>5903</v>
      </c>
      <c r="J101" s="63" t="s">
        <v>5868</v>
      </c>
      <c r="L101" s="146" t="s">
        <v>4334</v>
      </c>
      <c r="M101" s="146" t="s">
        <v>6341</v>
      </c>
      <c r="N101" s="146" t="s">
        <v>4339</v>
      </c>
      <c r="P101" s="5">
        <v>39417</v>
      </c>
      <c r="Q101" s="5">
        <v>42614</v>
      </c>
    </row>
    <row r="102" spans="1:17" ht="84" x14ac:dyDescent="0.25">
      <c r="A102" s="63" t="s">
        <v>5858</v>
      </c>
      <c r="B102" s="146" t="s">
        <v>37</v>
      </c>
      <c r="C102" s="146">
        <v>2059</v>
      </c>
      <c r="D102" s="146" t="s">
        <v>4340</v>
      </c>
      <c r="E102" s="146" t="s">
        <v>4341</v>
      </c>
      <c r="F102" s="146">
        <v>86</v>
      </c>
      <c r="G102" s="146" t="s">
        <v>8</v>
      </c>
      <c r="H102" s="146" t="s">
        <v>9</v>
      </c>
      <c r="I102" s="63" t="s">
        <v>5868</v>
      </c>
      <c r="J102" s="63" t="s">
        <v>5873</v>
      </c>
      <c r="L102" s="146" t="s">
        <v>4342</v>
      </c>
      <c r="M102" s="146" t="s">
        <v>6338</v>
      </c>
      <c r="P102" s="5">
        <v>39326</v>
      </c>
      <c r="Q102" s="5">
        <v>42795</v>
      </c>
    </row>
    <row r="103" spans="1:17" ht="120" x14ac:dyDescent="0.25">
      <c r="A103" s="63" t="s">
        <v>5858</v>
      </c>
      <c r="B103" s="146" t="s">
        <v>37</v>
      </c>
      <c r="C103" s="146">
        <v>2028</v>
      </c>
      <c r="D103" s="146" t="s">
        <v>4435</v>
      </c>
      <c r="E103" s="146" t="s">
        <v>4436</v>
      </c>
      <c r="F103" s="146">
        <v>100</v>
      </c>
      <c r="G103" s="146" t="s">
        <v>84</v>
      </c>
      <c r="I103" s="63" t="s">
        <v>5909</v>
      </c>
      <c r="J103" s="63" t="s">
        <v>5873</v>
      </c>
      <c r="L103" s="146" t="s">
        <v>4437</v>
      </c>
      <c r="M103" s="146" t="s">
        <v>6332</v>
      </c>
      <c r="P103" s="5">
        <v>39234</v>
      </c>
      <c r="Q103" s="5">
        <v>42795</v>
      </c>
    </row>
    <row r="104" spans="1:17" ht="60" x14ac:dyDescent="0.25">
      <c r="A104" s="63" t="s">
        <v>5858</v>
      </c>
      <c r="B104" s="146" t="s">
        <v>77</v>
      </c>
      <c r="C104" s="146">
        <v>2027</v>
      </c>
      <c r="D104" s="146" t="s">
        <v>4443</v>
      </c>
      <c r="E104" s="146" t="s">
        <v>4444</v>
      </c>
      <c r="F104" s="146">
        <v>21</v>
      </c>
      <c r="G104" s="146" t="s">
        <v>8</v>
      </c>
      <c r="H104" s="146" t="s">
        <v>110</v>
      </c>
      <c r="I104" s="63" t="s">
        <v>5865</v>
      </c>
      <c r="J104" s="63" t="s">
        <v>5865</v>
      </c>
      <c r="L104" s="146" t="s">
        <v>4445</v>
      </c>
      <c r="M104" s="146" t="s">
        <v>6328</v>
      </c>
      <c r="P104" s="5">
        <v>39234</v>
      </c>
      <c r="Q104" s="5">
        <v>42795</v>
      </c>
    </row>
    <row r="105" spans="1:17" ht="228" x14ac:dyDescent="0.25">
      <c r="A105" s="63" t="s">
        <v>5858</v>
      </c>
      <c r="B105" s="146" t="s">
        <v>4532</v>
      </c>
      <c r="C105" s="146">
        <v>1958</v>
      </c>
      <c r="D105" s="146" t="s">
        <v>4530</v>
      </c>
      <c r="E105" s="146" t="s">
        <v>4531</v>
      </c>
      <c r="F105" s="146">
        <v>1000</v>
      </c>
      <c r="G105" s="146" t="s">
        <v>84</v>
      </c>
      <c r="I105" s="63" t="s">
        <v>5913</v>
      </c>
      <c r="J105" s="63" t="s">
        <v>5955</v>
      </c>
      <c r="L105" s="146" t="s">
        <v>4533</v>
      </c>
      <c r="M105" s="146" t="s">
        <v>6156</v>
      </c>
      <c r="N105" s="146" t="s">
        <v>1002</v>
      </c>
      <c r="P105" s="5">
        <v>39142</v>
      </c>
      <c r="Q105" s="5">
        <v>42522</v>
      </c>
    </row>
    <row r="106" spans="1:17" ht="108" x14ac:dyDescent="0.25">
      <c r="A106" s="63" t="s">
        <v>5858</v>
      </c>
      <c r="B106" s="146" t="s">
        <v>159</v>
      </c>
      <c r="C106" s="146">
        <v>1909</v>
      </c>
      <c r="D106" s="146" t="s">
        <v>4573</v>
      </c>
      <c r="E106" s="146" t="s">
        <v>4574</v>
      </c>
      <c r="F106" s="146">
        <v>40</v>
      </c>
      <c r="G106" s="146" t="s">
        <v>1509</v>
      </c>
      <c r="I106" s="63" t="s">
        <v>5865</v>
      </c>
      <c r="J106" s="63" t="s">
        <v>5865</v>
      </c>
      <c r="K106" s="146" t="s">
        <v>1549</v>
      </c>
      <c r="L106" s="146" t="s">
        <v>4575</v>
      </c>
      <c r="M106" s="146" t="s">
        <v>6313</v>
      </c>
      <c r="N106" s="146" t="s">
        <v>4580</v>
      </c>
      <c r="P106" s="5">
        <v>39052</v>
      </c>
      <c r="Q106" s="5">
        <v>42795</v>
      </c>
    </row>
    <row r="107" spans="1:17" ht="72" x14ac:dyDescent="0.25">
      <c r="A107" s="63" t="s">
        <v>5858</v>
      </c>
      <c r="B107" s="146" t="s">
        <v>77</v>
      </c>
      <c r="C107" s="146">
        <v>1915</v>
      </c>
      <c r="D107" s="146" t="s">
        <v>4556</v>
      </c>
      <c r="E107" s="146" t="s">
        <v>4557</v>
      </c>
      <c r="F107" s="146">
        <v>56</v>
      </c>
      <c r="G107" s="146" t="s">
        <v>1509</v>
      </c>
      <c r="I107" s="63" t="s">
        <v>5865</v>
      </c>
      <c r="J107" s="63" t="s">
        <v>5865</v>
      </c>
      <c r="L107" s="146" t="s">
        <v>4558</v>
      </c>
      <c r="M107" s="146" t="s">
        <v>6228</v>
      </c>
      <c r="P107" s="5">
        <v>39052</v>
      </c>
      <c r="Q107" s="5">
        <v>42795</v>
      </c>
    </row>
    <row r="108" spans="1:17" ht="60" x14ac:dyDescent="0.25">
      <c r="A108" s="63" t="s">
        <v>5858</v>
      </c>
      <c r="B108" s="146" t="s">
        <v>159</v>
      </c>
      <c r="C108" s="146">
        <v>1913</v>
      </c>
      <c r="D108" s="146" t="s">
        <v>6311</v>
      </c>
      <c r="E108" s="146" t="s">
        <v>4563</v>
      </c>
      <c r="F108" s="146">
        <v>40</v>
      </c>
      <c r="G108" s="146" t="s">
        <v>84</v>
      </c>
      <c r="I108" s="63" t="s">
        <v>5877</v>
      </c>
      <c r="J108" s="63" t="s">
        <v>5866</v>
      </c>
      <c r="K108" s="146" t="s">
        <v>4565</v>
      </c>
      <c r="L108" s="146" t="s">
        <v>4564</v>
      </c>
      <c r="M108" s="146" t="s">
        <v>6224</v>
      </c>
      <c r="P108" s="5">
        <v>39052</v>
      </c>
      <c r="Q108" s="5">
        <v>42795</v>
      </c>
    </row>
    <row r="109" spans="1:17" ht="48" x14ac:dyDescent="0.25">
      <c r="A109" s="63" t="s">
        <v>5858</v>
      </c>
      <c r="B109" s="146" t="s">
        <v>4673</v>
      </c>
      <c r="C109" s="146">
        <v>1811</v>
      </c>
      <c r="D109" s="146" t="s">
        <v>4671</v>
      </c>
      <c r="E109" s="146" t="s">
        <v>4672</v>
      </c>
      <c r="F109" s="146">
        <v>18</v>
      </c>
      <c r="G109" s="146" t="s">
        <v>8</v>
      </c>
      <c r="H109" s="146" t="s">
        <v>110</v>
      </c>
      <c r="I109" s="63" t="s">
        <v>5865</v>
      </c>
      <c r="J109" s="63" t="s">
        <v>5865</v>
      </c>
      <c r="L109" s="146" t="s">
        <v>4674</v>
      </c>
      <c r="M109" s="146" t="s">
        <v>6298</v>
      </c>
      <c r="P109" s="5">
        <v>38961</v>
      </c>
      <c r="Q109" s="5">
        <v>42795</v>
      </c>
    </row>
    <row r="110" spans="1:17" ht="60" x14ac:dyDescent="0.25">
      <c r="A110" s="63" t="s">
        <v>5858</v>
      </c>
      <c r="B110" s="146" t="s">
        <v>159</v>
      </c>
      <c r="C110" s="146">
        <v>1859</v>
      </c>
      <c r="D110" s="146" t="s">
        <v>4642</v>
      </c>
      <c r="E110" s="146" t="s">
        <v>4643</v>
      </c>
      <c r="F110" s="146">
        <v>160</v>
      </c>
      <c r="G110" s="146" t="s">
        <v>84</v>
      </c>
      <c r="I110" s="63" t="s">
        <v>5882</v>
      </c>
      <c r="J110" s="63" t="s">
        <v>5869</v>
      </c>
      <c r="K110" s="146" t="s">
        <v>1336</v>
      </c>
      <c r="L110" s="146" t="s">
        <v>722</v>
      </c>
      <c r="M110" s="146" t="s">
        <v>6304</v>
      </c>
      <c r="N110" s="146" t="s">
        <v>1296</v>
      </c>
      <c r="P110" s="5">
        <v>38961</v>
      </c>
      <c r="Q110" s="5">
        <v>42795</v>
      </c>
    </row>
    <row r="111" spans="1:17" ht="84" x14ac:dyDescent="0.25">
      <c r="A111" s="63" t="s">
        <v>5858</v>
      </c>
      <c r="B111" s="146" t="s">
        <v>4619</v>
      </c>
      <c r="C111" s="146">
        <v>1806</v>
      </c>
      <c r="D111" s="146" t="s">
        <v>4617</v>
      </c>
      <c r="E111" s="146" t="s">
        <v>4618</v>
      </c>
      <c r="F111" s="146">
        <v>30</v>
      </c>
      <c r="G111" s="146" t="s">
        <v>1509</v>
      </c>
      <c r="I111" s="63" t="s">
        <v>5865</v>
      </c>
      <c r="J111" s="63" t="s">
        <v>5865</v>
      </c>
      <c r="L111" s="146" t="s">
        <v>4620</v>
      </c>
      <c r="M111" s="146" t="s">
        <v>6302</v>
      </c>
      <c r="P111" s="5">
        <v>38961</v>
      </c>
      <c r="Q111" s="5">
        <v>42795</v>
      </c>
    </row>
    <row r="112" spans="1:17" ht="36" x14ac:dyDescent="0.25">
      <c r="A112" s="63" t="s">
        <v>5858</v>
      </c>
      <c r="B112" s="146" t="s">
        <v>4532</v>
      </c>
      <c r="C112" s="146">
        <v>1856</v>
      </c>
      <c r="D112" s="146" t="s">
        <v>4635</v>
      </c>
      <c r="E112" s="146" t="s">
        <v>4636</v>
      </c>
      <c r="F112" s="146">
        <v>15</v>
      </c>
      <c r="G112" s="146" t="s">
        <v>8</v>
      </c>
      <c r="H112" s="146" t="s">
        <v>110</v>
      </c>
      <c r="I112" s="63" t="s">
        <v>5865</v>
      </c>
      <c r="J112" s="63" t="s">
        <v>5865</v>
      </c>
      <c r="K112" s="146" t="s">
        <v>1549</v>
      </c>
      <c r="L112" s="146" t="s">
        <v>4637</v>
      </c>
      <c r="M112" s="146" t="s">
        <v>6295</v>
      </c>
      <c r="P112" s="5">
        <v>38961</v>
      </c>
      <c r="Q112" s="5">
        <v>42705</v>
      </c>
    </row>
    <row r="113" spans="1:17" ht="108" x14ac:dyDescent="0.25">
      <c r="A113" s="63" t="s">
        <v>5858</v>
      </c>
      <c r="B113" s="146" t="s">
        <v>4711</v>
      </c>
      <c r="C113" s="146">
        <v>1793</v>
      </c>
      <c r="D113" s="146" t="s">
        <v>4709</v>
      </c>
      <c r="E113" s="146" t="s">
        <v>4710</v>
      </c>
      <c r="F113" s="146">
        <v>50</v>
      </c>
      <c r="G113" s="146" t="s">
        <v>8</v>
      </c>
      <c r="I113" s="63" t="s">
        <v>5865</v>
      </c>
      <c r="J113" s="63" t="s">
        <v>5865</v>
      </c>
      <c r="K113" s="146" t="s">
        <v>4713</v>
      </c>
      <c r="L113" s="146" t="s">
        <v>4712</v>
      </c>
      <c r="M113" s="146" t="s">
        <v>6289</v>
      </c>
      <c r="P113" s="5">
        <v>38869</v>
      </c>
      <c r="Q113" s="5">
        <v>42795</v>
      </c>
    </row>
    <row r="114" spans="1:17" ht="48" x14ac:dyDescent="0.25">
      <c r="A114" s="63" t="s">
        <v>5858</v>
      </c>
      <c r="B114" s="146" t="s">
        <v>4703</v>
      </c>
      <c r="C114" s="146">
        <v>1787</v>
      </c>
      <c r="D114" s="146" t="s">
        <v>4701</v>
      </c>
      <c r="E114" s="146" t="s">
        <v>4702</v>
      </c>
      <c r="F114" s="146">
        <v>50</v>
      </c>
      <c r="G114" s="146" t="s">
        <v>8</v>
      </c>
      <c r="H114" s="146" t="s">
        <v>110</v>
      </c>
      <c r="I114" s="63" t="s">
        <v>5865</v>
      </c>
      <c r="J114" s="63" t="s">
        <v>5865</v>
      </c>
      <c r="L114" s="146" t="s">
        <v>4704</v>
      </c>
      <c r="M114" s="146" t="s">
        <v>6286</v>
      </c>
      <c r="P114" s="5">
        <v>38869</v>
      </c>
      <c r="Q114" s="5">
        <v>42705</v>
      </c>
    </row>
    <row r="115" spans="1:17" ht="132" x14ac:dyDescent="0.25">
      <c r="A115" s="63" t="s">
        <v>5858</v>
      </c>
      <c r="B115" s="146" t="s">
        <v>4532</v>
      </c>
      <c r="C115" s="146">
        <v>1785</v>
      </c>
      <c r="D115" s="146" t="s">
        <v>4694</v>
      </c>
      <c r="E115" s="146" t="s">
        <v>4695</v>
      </c>
      <c r="F115" s="146">
        <v>400</v>
      </c>
      <c r="G115" s="146" t="s">
        <v>84</v>
      </c>
      <c r="I115" s="63" t="s">
        <v>5915</v>
      </c>
      <c r="J115" s="63" t="s">
        <v>5947</v>
      </c>
      <c r="L115" s="146" t="s">
        <v>1774</v>
      </c>
      <c r="M115" s="146" t="s">
        <v>6285</v>
      </c>
      <c r="N115" s="146" t="s">
        <v>4700</v>
      </c>
      <c r="P115" s="5">
        <v>38869</v>
      </c>
      <c r="Q115" s="5">
        <v>42705</v>
      </c>
    </row>
    <row r="116" spans="1:17" ht="228" x14ac:dyDescent="0.25">
      <c r="A116" s="63" t="s">
        <v>5858</v>
      </c>
      <c r="B116" s="146" t="s">
        <v>4785</v>
      </c>
      <c r="C116" s="146">
        <v>42</v>
      </c>
      <c r="D116" s="146" t="s">
        <v>4783</v>
      </c>
      <c r="E116" s="146" t="s">
        <v>4784</v>
      </c>
      <c r="F116" s="146">
        <v>500</v>
      </c>
      <c r="G116" s="146" t="s">
        <v>8</v>
      </c>
      <c r="H116" s="146" t="s">
        <v>110</v>
      </c>
      <c r="I116" s="63" t="s">
        <v>5865</v>
      </c>
      <c r="J116" s="63" t="s">
        <v>5955</v>
      </c>
      <c r="L116" s="146" t="s">
        <v>4786</v>
      </c>
      <c r="M116" s="146" t="s">
        <v>6282</v>
      </c>
      <c r="N116" s="146" t="s">
        <v>4791</v>
      </c>
      <c r="P116" s="5">
        <v>38777</v>
      </c>
      <c r="Q116" s="5">
        <v>42795</v>
      </c>
    </row>
    <row r="117" spans="1:17" ht="36" x14ac:dyDescent="0.25">
      <c r="A117" s="63" t="s">
        <v>5858</v>
      </c>
      <c r="B117" s="146" t="s">
        <v>622</v>
      </c>
      <c r="C117" s="146">
        <v>1648</v>
      </c>
      <c r="D117" s="146" t="s">
        <v>4761</v>
      </c>
      <c r="E117" s="146" t="s">
        <v>4762</v>
      </c>
      <c r="F117" s="146">
        <v>480</v>
      </c>
      <c r="G117" s="146" t="s">
        <v>8</v>
      </c>
      <c r="H117" s="146" t="s">
        <v>110</v>
      </c>
      <c r="I117" s="63" t="s">
        <v>5865</v>
      </c>
      <c r="J117" s="63" t="s">
        <v>5865</v>
      </c>
      <c r="L117" s="146" t="s">
        <v>4763</v>
      </c>
      <c r="M117" s="146" t="s">
        <v>6273</v>
      </c>
      <c r="P117" s="5">
        <v>38777</v>
      </c>
      <c r="Q117" s="5">
        <v>42705</v>
      </c>
    </row>
    <row r="118" spans="1:17" ht="108" x14ac:dyDescent="0.25">
      <c r="A118" s="63" t="s">
        <v>5858</v>
      </c>
      <c r="B118" s="146" t="s">
        <v>1630</v>
      </c>
      <c r="C118" s="146">
        <v>1680</v>
      </c>
      <c r="D118" s="146" t="s">
        <v>4746</v>
      </c>
      <c r="E118" s="146" t="s">
        <v>4747</v>
      </c>
      <c r="F118" s="146">
        <v>70</v>
      </c>
      <c r="G118" s="146" t="s">
        <v>8</v>
      </c>
      <c r="H118" s="146" t="s">
        <v>110</v>
      </c>
      <c r="I118" s="63" t="s">
        <v>5865</v>
      </c>
      <c r="J118" s="63" t="s">
        <v>5865</v>
      </c>
      <c r="L118" s="146" t="s">
        <v>4748</v>
      </c>
      <c r="M118" s="146" t="s">
        <v>6274</v>
      </c>
      <c r="P118" s="5">
        <v>38777</v>
      </c>
      <c r="Q118" s="5">
        <v>42705</v>
      </c>
    </row>
    <row r="119" spans="1:17" ht="132" x14ac:dyDescent="0.25">
      <c r="A119" s="63" t="s">
        <v>5858</v>
      </c>
      <c r="B119" s="146" t="s">
        <v>241</v>
      </c>
      <c r="C119" s="146">
        <v>1594</v>
      </c>
      <c r="D119" s="146" t="s">
        <v>4825</v>
      </c>
      <c r="E119" s="146" t="s">
        <v>4826</v>
      </c>
      <c r="F119" s="146">
        <v>21</v>
      </c>
      <c r="G119" s="146" t="s">
        <v>8</v>
      </c>
      <c r="H119" s="146" t="s">
        <v>9</v>
      </c>
      <c r="I119" s="63" t="s">
        <v>5865</v>
      </c>
      <c r="J119" s="63" t="s">
        <v>5865</v>
      </c>
      <c r="K119" s="146" t="s">
        <v>4593</v>
      </c>
      <c r="L119" s="146" t="s">
        <v>4827</v>
      </c>
      <c r="M119" s="146" t="s">
        <v>6271</v>
      </c>
      <c r="P119" s="5">
        <v>38687</v>
      </c>
      <c r="Q119" s="5">
        <v>42795</v>
      </c>
    </row>
    <row r="120" spans="1:17" ht="108" x14ac:dyDescent="0.25">
      <c r="A120" s="63" t="s">
        <v>5858</v>
      </c>
      <c r="B120" s="146" t="s">
        <v>4261</v>
      </c>
      <c r="C120" s="146">
        <v>1514</v>
      </c>
      <c r="D120" s="146" t="s">
        <v>4893</v>
      </c>
      <c r="E120" s="146" t="s">
        <v>4894</v>
      </c>
      <c r="F120" s="146">
        <v>213</v>
      </c>
      <c r="G120" s="146" t="s">
        <v>1509</v>
      </c>
      <c r="I120" s="63" t="s">
        <v>5865</v>
      </c>
      <c r="J120" s="63" t="s">
        <v>5865</v>
      </c>
      <c r="L120" s="146" t="s">
        <v>4896</v>
      </c>
      <c r="M120" s="146" t="s">
        <v>6259</v>
      </c>
      <c r="N120" s="146" t="s">
        <v>4901</v>
      </c>
      <c r="P120" s="5">
        <v>38596</v>
      </c>
      <c r="Q120" s="5">
        <v>42795</v>
      </c>
    </row>
    <row r="121" spans="1:17" ht="156" x14ac:dyDescent="0.25">
      <c r="A121" s="63" t="s">
        <v>5858</v>
      </c>
      <c r="B121" s="146" t="s">
        <v>159</v>
      </c>
      <c r="C121" s="146">
        <v>1512</v>
      </c>
      <c r="D121" s="146" t="s">
        <v>4869</v>
      </c>
      <c r="E121" s="146" t="s">
        <v>4870</v>
      </c>
      <c r="F121" s="146">
        <v>300</v>
      </c>
      <c r="G121" s="146" t="s">
        <v>84</v>
      </c>
      <c r="I121" s="63" t="s">
        <v>5905</v>
      </c>
      <c r="J121" s="63" t="s">
        <v>5885</v>
      </c>
      <c r="L121" s="146" t="s">
        <v>722</v>
      </c>
      <c r="M121" s="146" t="s">
        <v>6152</v>
      </c>
      <c r="N121" s="146" t="s">
        <v>4875</v>
      </c>
      <c r="P121" s="5">
        <v>38596</v>
      </c>
      <c r="Q121" s="5">
        <v>42705</v>
      </c>
    </row>
    <row r="122" spans="1:17" ht="180" x14ac:dyDescent="0.25">
      <c r="A122" s="63" t="s">
        <v>5858</v>
      </c>
      <c r="B122" s="146" t="s">
        <v>4904</v>
      </c>
      <c r="C122" s="146">
        <v>1502</v>
      </c>
      <c r="D122" s="146" t="s">
        <v>4902</v>
      </c>
      <c r="E122" s="146" t="s">
        <v>4903</v>
      </c>
      <c r="F122" s="146">
        <v>262</v>
      </c>
      <c r="G122" s="146" t="s">
        <v>8</v>
      </c>
      <c r="H122" s="146" t="s">
        <v>110</v>
      </c>
      <c r="I122" s="63" t="s">
        <v>5865</v>
      </c>
      <c r="J122" s="63" t="s">
        <v>5865</v>
      </c>
      <c r="L122" s="146" t="s">
        <v>4905</v>
      </c>
      <c r="M122" s="146" t="s">
        <v>6257</v>
      </c>
      <c r="P122" s="5">
        <v>38596</v>
      </c>
      <c r="Q122" s="5">
        <v>42705</v>
      </c>
    </row>
    <row r="123" spans="1:17" ht="48" x14ac:dyDescent="0.25">
      <c r="A123" s="63" t="s">
        <v>5858</v>
      </c>
      <c r="B123" s="146" t="s">
        <v>2144</v>
      </c>
      <c r="C123" s="146">
        <v>1448</v>
      </c>
      <c r="D123" s="146" t="s">
        <v>5003</v>
      </c>
      <c r="E123" s="146" t="s">
        <v>5004</v>
      </c>
      <c r="F123" s="146">
        <v>15</v>
      </c>
      <c r="G123" s="146" t="s">
        <v>1509</v>
      </c>
      <c r="I123" s="63" t="s">
        <v>5865</v>
      </c>
      <c r="J123" s="63" t="s">
        <v>5865</v>
      </c>
      <c r="L123" s="146" t="s">
        <v>5005</v>
      </c>
      <c r="M123" s="146" t="s">
        <v>6250</v>
      </c>
      <c r="N123" s="146" t="s">
        <v>5010</v>
      </c>
      <c r="P123" s="5">
        <v>38504</v>
      </c>
      <c r="Q123" s="5">
        <v>42795</v>
      </c>
    </row>
    <row r="124" spans="1:17" ht="180" x14ac:dyDescent="0.25">
      <c r="A124" s="63" t="s">
        <v>5858</v>
      </c>
      <c r="B124" s="146" t="s">
        <v>340</v>
      </c>
      <c r="C124" s="146">
        <v>1418</v>
      </c>
      <c r="D124" s="146" t="s">
        <v>4917</v>
      </c>
      <c r="E124" s="146" t="s">
        <v>4918</v>
      </c>
      <c r="F124" s="146">
        <v>2000</v>
      </c>
      <c r="G124" s="146" t="s">
        <v>84</v>
      </c>
      <c r="I124" s="63" t="s">
        <v>5905</v>
      </c>
      <c r="J124" s="63" t="s">
        <v>5956</v>
      </c>
      <c r="L124" s="146" t="s">
        <v>4919</v>
      </c>
      <c r="M124" s="146" t="s">
        <v>6246</v>
      </c>
      <c r="N124" s="146" t="s">
        <v>4925</v>
      </c>
      <c r="P124" s="5">
        <v>38504</v>
      </c>
      <c r="Q124" s="5">
        <v>42795</v>
      </c>
    </row>
    <row r="125" spans="1:17" ht="192" x14ac:dyDescent="0.25">
      <c r="A125" s="63" t="s">
        <v>5858</v>
      </c>
      <c r="B125" s="146" t="s">
        <v>4996</v>
      </c>
      <c r="C125" s="146">
        <v>1435</v>
      </c>
      <c r="D125" s="146" t="s">
        <v>4994</v>
      </c>
      <c r="E125" s="146" t="s">
        <v>4995</v>
      </c>
      <c r="F125" s="146">
        <v>1500</v>
      </c>
      <c r="G125" s="146" t="s">
        <v>8</v>
      </c>
      <c r="H125" s="146" t="s">
        <v>110</v>
      </c>
      <c r="I125" s="63" t="s">
        <v>5865</v>
      </c>
      <c r="J125" s="63" t="s">
        <v>5865</v>
      </c>
      <c r="K125" s="146" t="s">
        <v>4192</v>
      </c>
      <c r="L125" s="146" t="s">
        <v>4997</v>
      </c>
      <c r="M125" s="146" t="s">
        <v>6243</v>
      </c>
      <c r="N125" s="146" t="s">
        <v>5002</v>
      </c>
      <c r="P125" s="5">
        <v>38504</v>
      </c>
      <c r="Q125" s="5">
        <v>42614</v>
      </c>
    </row>
    <row r="126" spans="1:17" ht="132" x14ac:dyDescent="0.25">
      <c r="A126" s="63" t="s">
        <v>5858</v>
      </c>
      <c r="B126" s="146" t="s">
        <v>5096</v>
      </c>
      <c r="C126" s="146">
        <v>1361</v>
      </c>
      <c r="D126" s="146" t="s">
        <v>5094</v>
      </c>
      <c r="E126" s="146" t="s">
        <v>5095</v>
      </c>
      <c r="F126" s="146">
        <v>75</v>
      </c>
      <c r="G126" s="146" t="s">
        <v>8</v>
      </c>
      <c r="I126" s="63" t="s">
        <v>5865</v>
      </c>
      <c r="J126" s="63" t="s">
        <v>5865</v>
      </c>
      <c r="L126" s="146" t="s">
        <v>5097</v>
      </c>
      <c r="M126" s="146" t="s">
        <v>6231</v>
      </c>
      <c r="P126" s="5">
        <v>38412</v>
      </c>
      <c r="Q126" s="5">
        <v>42795</v>
      </c>
    </row>
    <row r="127" spans="1:17" ht="72" x14ac:dyDescent="0.25">
      <c r="A127" s="63" t="s">
        <v>5858</v>
      </c>
      <c r="B127" s="146" t="s">
        <v>5104</v>
      </c>
      <c r="C127" s="146">
        <v>1358</v>
      </c>
      <c r="D127" s="146" t="s">
        <v>5102</v>
      </c>
      <c r="E127" s="146" t="s">
        <v>5103</v>
      </c>
      <c r="F127" s="146">
        <v>50</v>
      </c>
      <c r="G127" s="146" t="s">
        <v>8</v>
      </c>
      <c r="H127" s="146" t="s">
        <v>110</v>
      </c>
      <c r="I127" s="63" t="s">
        <v>5865</v>
      </c>
      <c r="J127" s="63" t="s">
        <v>5865</v>
      </c>
      <c r="L127" s="146" t="s">
        <v>5105</v>
      </c>
      <c r="M127" s="146" t="s">
        <v>6240</v>
      </c>
      <c r="N127" s="146" t="s">
        <v>5110</v>
      </c>
      <c r="P127" s="5">
        <v>38412</v>
      </c>
      <c r="Q127" s="5">
        <v>42795</v>
      </c>
    </row>
    <row r="128" spans="1:17" ht="192" x14ac:dyDescent="0.25">
      <c r="A128" s="63" t="s">
        <v>5858</v>
      </c>
      <c r="B128" s="146" t="s">
        <v>336</v>
      </c>
      <c r="C128" s="146">
        <v>1324</v>
      </c>
      <c r="D128" s="146" t="s">
        <v>5022</v>
      </c>
      <c r="E128" s="146" t="s">
        <v>5023</v>
      </c>
      <c r="F128" s="146">
        <v>480</v>
      </c>
      <c r="G128" s="146" t="s">
        <v>8</v>
      </c>
      <c r="H128" s="146" t="s">
        <v>33</v>
      </c>
      <c r="I128" s="63" t="s">
        <v>5868</v>
      </c>
      <c r="J128" s="63" t="s">
        <v>5906</v>
      </c>
      <c r="L128" s="146" t="s">
        <v>5024</v>
      </c>
      <c r="M128" s="146" t="s">
        <v>6132</v>
      </c>
      <c r="N128" s="146" t="s">
        <v>5029</v>
      </c>
      <c r="P128" s="5">
        <v>38412</v>
      </c>
      <c r="Q128" s="5">
        <v>42705</v>
      </c>
    </row>
    <row r="129" spans="1:17" ht="96" x14ac:dyDescent="0.25">
      <c r="A129" s="63" t="s">
        <v>5858</v>
      </c>
      <c r="B129" s="146" t="s">
        <v>77</v>
      </c>
      <c r="C129" s="146">
        <v>1356</v>
      </c>
      <c r="D129" s="146" t="s">
        <v>5069</v>
      </c>
      <c r="E129" s="146" t="s">
        <v>5070</v>
      </c>
      <c r="F129" s="146">
        <v>80</v>
      </c>
      <c r="G129" s="146" t="s">
        <v>84</v>
      </c>
      <c r="I129" s="63" t="s">
        <v>5920</v>
      </c>
      <c r="J129" s="63" t="s">
        <v>5868</v>
      </c>
      <c r="L129" s="146" t="s">
        <v>5071</v>
      </c>
      <c r="M129" s="146" t="s">
        <v>6228</v>
      </c>
      <c r="P129" s="5">
        <v>38412</v>
      </c>
      <c r="Q129" s="5">
        <v>42705</v>
      </c>
    </row>
    <row r="130" spans="1:17" ht="204" x14ac:dyDescent="0.25">
      <c r="A130" s="63" t="s">
        <v>5858</v>
      </c>
      <c r="B130" s="146" t="s">
        <v>159</v>
      </c>
      <c r="C130" s="146">
        <v>1269</v>
      </c>
      <c r="D130" s="146" t="s">
        <v>5147</v>
      </c>
      <c r="E130" s="146" t="s">
        <v>5148</v>
      </c>
      <c r="F130" s="146">
        <v>650</v>
      </c>
      <c r="G130" s="146" t="s">
        <v>8</v>
      </c>
      <c r="H130" s="146" t="s">
        <v>33</v>
      </c>
      <c r="I130" s="63" t="s">
        <v>5895</v>
      </c>
      <c r="J130" s="63" t="s">
        <v>5885</v>
      </c>
      <c r="K130" s="146" t="s">
        <v>5150</v>
      </c>
      <c r="L130" s="146" t="s">
        <v>5149</v>
      </c>
      <c r="M130" s="146" t="s">
        <v>6224</v>
      </c>
      <c r="N130" s="146" t="s">
        <v>5155</v>
      </c>
      <c r="P130" s="5">
        <v>38322</v>
      </c>
      <c r="Q130" s="5">
        <v>42795</v>
      </c>
    </row>
    <row r="131" spans="1:17" ht="108" x14ac:dyDescent="0.25">
      <c r="A131" s="63" t="s">
        <v>5858</v>
      </c>
      <c r="B131" s="146" t="s">
        <v>4619</v>
      </c>
      <c r="C131" s="146">
        <v>1284</v>
      </c>
      <c r="D131" s="146" t="s">
        <v>5171</v>
      </c>
      <c r="E131" s="146" t="s">
        <v>6221</v>
      </c>
      <c r="F131" s="146">
        <v>400</v>
      </c>
      <c r="G131" s="146" t="s">
        <v>8</v>
      </c>
      <c r="H131" s="146" t="s">
        <v>110</v>
      </c>
      <c r="I131" s="63" t="s">
        <v>5865</v>
      </c>
      <c r="J131" s="63" t="s">
        <v>5865</v>
      </c>
      <c r="L131" s="146" t="s">
        <v>5172</v>
      </c>
      <c r="M131" s="146" t="s">
        <v>6220</v>
      </c>
      <c r="P131" s="5">
        <v>38322</v>
      </c>
      <c r="Q131" s="5">
        <v>42795</v>
      </c>
    </row>
    <row r="132" spans="1:17" ht="108" x14ac:dyDescent="0.25">
      <c r="A132" s="63" t="s">
        <v>5858</v>
      </c>
      <c r="B132" s="146" t="s">
        <v>3882</v>
      </c>
      <c r="C132" s="146">
        <v>1258</v>
      </c>
      <c r="D132" s="146" t="s">
        <v>5156</v>
      </c>
      <c r="E132" s="146" t="s">
        <v>5157</v>
      </c>
      <c r="F132" s="146">
        <v>60</v>
      </c>
      <c r="G132" s="146" t="s">
        <v>84</v>
      </c>
      <c r="I132" s="63" t="s">
        <v>5907</v>
      </c>
      <c r="J132" s="63" t="s">
        <v>5870</v>
      </c>
      <c r="K132" s="146" t="s">
        <v>5159</v>
      </c>
      <c r="L132" s="146" t="s">
        <v>5158</v>
      </c>
      <c r="M132" s="146" t="s">
        <v>6213</v>
      </c>
      <c r="P132" s="5">
        <v>38322</v>
      </c>
      <c r="Q132" s="5">
        <v>42705</v>
      </c>
    </row>
    <row r="133" spans="1:17" ht="192" x14ac:dyDescent="0.25">
      <c r="A133" s="63" t="s">
        <v>5858</v>
      </c>
      <c r="B133" s="146" t="s">
        <v>241</v>
      </c>
      <c r="C133" s="146">
        <v>1204</v>
      </c>
      <c r="D133" s="146" t="s">
        <v>5223</v>
      </c>
      <c r="E133" s="146" t="s">
        <v>5224</v>
      </c>
      <c r="F133" s="146">
        <v>350</v>
      </c>
      <c r="G133" s="146" t="s">
        <v>84</v>
      </c>
      <c r="I133" s="63" t="s">
        <v>5907</v>
      </c>
      <c r="J133" s="63" t="s">
        <v>5868</v>
      </c>
      <c r="L133" s="146" t="s">
        <v>5225</v>
      </c>
      <c r="M133" s="146" t="s">
        <v>6208</v>
      </c>
      <c r="N133" s="146" t="s">
        <v>5231</v>
      </c>
      <c r="P133" s="5">
        <v>38231</v>
      </c>
      <c r="Q133" s="5">
        <v>42795</v>
      </c>
    </row>
    <row r="134" spans="1:17" ht="180" x14ac:dyDescent="0.25">
      <c r="A134" s="63" t="s">
        <v>5858</v>
      </c>
      <c r="B134" s="146" t="s">
        <v>159</v>
      </c>
      <c r="C134" s="146">
        <v>1027</v>
      </c>
      <c r="D134" s="146" t="s">
        <v>5318</v>
      </c>
      <c r="E134" s="146" t="s">
        <v>5319</v>
      </c>
      <c r="F134" s="146">
        <v>42</v>
      </c>
      <c r="G134" s="146" t="s">
        <v>84</v>
      </c>
      <c r="I134" s="63" t="s">
        <v>5914</v>
      </c>
      <c r="J134" s="63" t="s">
        <v>5865</v>
      </c>
      <c r="K134" s="146" t="s">
        <v>5321</v>
      </c>
      <c r="L134" s="146" t="s">
        <v>5320</v>
      </c>
      <c r="M134" s="146" t="s">
        <v>6183</v>
      </c>
      <c r="P134" s="5">
        <v>37956</v>
      </c>
      <c r="Q134" s="5">
        <v>42795</v>
      </c>
    </row>
    <row r="135" spans="1:17" ht="60" x14ac:dyDescent="0.25">
      <c r="A135" s="63" t="s">
        <v>5858</v>
      </c>
      <c r="B135" s="146" t="s">
        <v>5334</v>
      </c>
      <c r="C135" s="146">
        <v>997</v>
      </c>
      <c r="D135" s="146" t="s">
        <v>5332</v>
      </c>
      <c r="E135" s="146" t="s">
        <v>5333</v>
      </c>
      <c r="F135" s="146">
        <v>15</v>
      </c>
      <c r="G135" s="146" t="s">
        <v>1509</v>
      </c>
      <c r="I135" s="63" t="s">
        <v>5865</v>
      </c>
      <c r="J135" s="63" t="s">
        <v>5865</v>
      </c>
      <c r="L135" s="146" t="s">
        <v>5335</v>
      </c>
      <c r="M135" s="146" t="s">
        <v>5340</v>
      </c>
      <c r="P135" s="5">
        <v>37865</v>
      </c>
      <c r="Q135" s="5">
        <v>42795</v>
      </c>
    </row>
    <row r="136" spans="1:17" ht="48" x14ac:dyDescent="0.25">
      <c r="A136" s="63" t="s">
        <v>5858</v>
      </c>
      <c r="B136" s="146" t="s">
        <v>5416</v>
      </c>
      <c r="C136" s="146">
        <v>869</v>
      </c>
      <c r="D136" s="146" t="s">
        <v>5414</v>
      </c>
      <c r="E136" s="146" t="s">
        <v>5415</v>
      </c>
      <c r="F136" s="146">
        <v>52</v>
      </c>
      <c r="G136" s="146" t="s">
        <v>1509</v>
      </c>
      <c r="I136" s="63" t="s">
        <v>5865</v>
      </c>
      <c r="J136" s="63" t="s">
        <v>5865</v>
      </c>
      <c r="L136" s="146" t="s">
        <v>5417</v>
      </c>
      <c r="M136" s="146" t="s">
        <v>6171</v>
      </c>
      <c r="P136" s="5">
        <v>37681</v>
      </c>
      <c r="Q136" s="5">
        <v>42795</v>
      </c>
    </row>
    <row r="137" spans="1:17" ht="204" x14ac:dyDescent="0.25">
      <c r="A137" s="63" t="s">
        <v>5858</v>
      </c>
      <c r="B137" s="146" t="s">
        <v>159</v>
      </c>
      <c r="C137" s="146">
        <v>847</v>
      </c>
      <c r="D137" s="146" t="s">
        <v>5430</v>
      </c>
      <c r="E137" s="146" t="s">
        <v>5431</v>
      </c>
      <c r="F137" s="146">
        <v>1000</v>
      </c>
      <c r="G137" s="146" t="s">
        <v>84</v>
      </c>
      <c r="I137" s="63" t="s">
        <v>5908</v>
      </c>
      <c r="J137" s="63" t="s">
        <v>5873</v>
      </c>
      <c r="L137" s="146" t="s">
        <v>5432</v>
      </c>
      <c r="M137" s="146" t="s">
        <v>6163</v>
      </c>
      <c r="N137" s="146" t="s">
        <v>5434</v>
      </c>
      <c r="P137" s="5">
        <v>37591</v>
      </c>
      <c r="Q137" s="5">
        <v>42795</v>
      </c>
    </row>
    <row r="138" spans="1:17" ht="96" x14ac:dyDescent="0.25">
      <c r="A138" s="63" t="s">
        <v>5858</v>
      </c>
      <c r="B138" s="146" t="s">
        <v>1630</v>
      </c>
      <c r="C138" s="146">
        <v>839</v>
      </c>
      <c r="D138" s="146" t="s">
        <v>5444</v>
      </c>
      <c r="E138" s="146" t="s">
        <v>6165</v>
      </c>
      <c r="F138" s="146">
        <v>115</v>
      </c>
      <c r="G138" s="146" t="s">
        <v>1509</v>
      </c>
      <c r="I138" s="63" t="s">
        <v>5865</v>
      </c>
      <c r="J138" s="63" t="s">
        <v>5865</v>
      </c>
      <c r="L138" s="146" t="s">
        <v>5445</v>
      </c>
      <c r="M138" s="146" t="s">
        <v>6164</v>
      </c>
      <c r="N138" s="146" t="s">
        <v>5450</v>
      </c>
      <c r="P138" s="5">
        <v>37591</v>
      </c>
      <c r="Q138" s="5">
        <v>42795</v>
      </c>
    </row>
    <row r="139" spans="1:17" ht="96" x14ac:dyDescent="0.25">
      <c r="A139" s="63" t="s">
        <v>5858</v>
      </c>
      <c r="B139" s="146" t="s">
        <v>340</v>
      </c>
      <c r="C139" s="146">
        <v>841</v>
      </c>
      <c r="D139" s="146" t="s">
        <v>5435</v>
      </c>
      <c r="E139" s="146" t="s">
        <v>5436</v>
      </c>
      <c r="F139" s="146">
        <v>1200</v>
      </c>
      <c r="G139" s="146" t="s">
        <v>84</v>
      </c>
      <c r="I139" s="63" t="s">
        <v>5925</v>
      </c>
      <c r="J139" s="63" t="s">
        <v>5873</v>
      </c>
      <c r="L139" s="146" t="s">
        <v>5437</v>
      </c>
      <c r="M139" s="146" t="s">
        <v>6161</v>
      </c>
      <c r="N139" s="146" t="s">
        <v>5443</v>
      </c>
      <c r="P139" s="5">
        <v>37591</v>
      </c>
      <c r="Q139" s="5">
        <v>42614</v>
      </c>
    </row>
    <row r="140" spans="1:17" ht="96" x14ac:dyDescent="0.25">
      <c r="A140" s="63" t="s">
        <v>5858</v>
      </c>
      <c r="B140" s="146" t="s">
        <v>37</v>
      </c>
      <c r="C140" s="146">
        <v>675</v>
      </c>
      <c r="D140" s="146" t="s">
        <v>5546</v>
      </c>
      <c r="E140" s="146" t="s">
        <v>5547</v>
      </c>
      <c r="F140" s="146">
        <v>38</v>
      </c>
      <c r="G140" s="146" t="s">
        <v>84</v>
      </c>
      <c r="I140" s="63" t="s">
        <v>5865</v>
      </c>
      <c r="J140" s="63" t="s">
        <v>5941</v>
      </c>
      <c r="L140" s="146" t="s">
        <v>5546</v>
      </c>
      <c r="M140" s="146" t="s">
        <v>6148</v>
      </c>
      <c r="N140" s="146" t="s">
        <v>5552</v>
      </c>
      <c r="P140" s="5">
        <v>36678</v>
      </c>
      <c r="Q140" s="5">
        <v>42795</v>
      </c>
    </row>
    <row r="141" spans="1:17" ht="84" x14ac:dyDescent="0.25">
      <c r="A141" s="63" t="s">
        <v>5858</v>
      </c>
      <c r="B141" s="146" t="s">
        <v>2144</v>
      </c>
      <c r="C141" s="146">
        <v>677</v>
      </c>
      <c r="D141" s="146" t="s">
        <v>5571</v>
      </c>
      <c r="E141" s="146" t="s">
        <v>5572</v>
      </c>
      <c r="F141" s="146">
        <v>130</v>
      </c>
      <c r="G141" s="146" t="s">
        <v>84</v>
      </c>
      <c r="I141" s="63" t="s">
        <v>5908</v>
      </c>
      <c r="J141" s="63" t="s">
        <v>5865</v>
      </c>
      <c r="K141" s="146" t="s">
        <v>5574</v>
      </c>
      <c r="L141" s="146" t="s">
        <v>5573</v>
      </c>
      <c r="M141" s="146" t="s">
        <v>6145</v>
      </c>
      <c r="P141" s="5">
        <v>36312</v>
      </c>
      <c r="Q141" s="5">
        <v>42705</v>
      </c>
    </row>
    <row r="142" spans="1:17" ht="84" x14ac:dyDescent="0.25">
      <c r="A142" s="63" t="s">
        <v>5858</v>
      </c>
      <c r="B142" s="146" t="s">
        <v>340</v>
      </c>
      <c r="C142" s="146">
        <v>550</v>
      </c>
      <c r="D142" s="146" t="s">
        <v>5587</v>
      </c>
      <c r="E142" s="146" t="s">
        <v>5588</v>
      </c>
      <c r="F142" s="146">
        <v>50</v>
      </c>
      <c r="G142" s="146" t="s">
        <v>1509</v>
      </c>
      <c r="I142" s="63" t="s">
        <v>5909</v>
      </c>
      <c r="J142" s="63" t="s">
        <v>5952</v>
      </c>
      <c r="L142" s="146" t="s">
        <v>5589</v>
      </c>
      <c r="M142" s="146" t="s">
        <v>6143</v>
      </c>
      <c r="P142" s="5">
        <v>36220</v>
      </c>
      <c r="Q142" s="5">
        <v>42795</v>
      </c>
    </row>
    <row r="143" spans="1:17" ht="252" x14ac:dyDescent="0.25">
      <c r="A143" s="63" t="s">
        <v>5858</v>
      </c>
      <c r="B143" s="146" t="s">
        <v>159</v>
      </c>
      <c r="C143" s="146">
        <v>552</v>
      </c>
      <c r="D143" s="146" t="s">
        <v>5601</v>
      </c>
      <c r="E143" s="146" t="s">
        <v>6142</v>
      </c>
      <c r="F143" s="146">
        <v>765</v>
      </c>
      <c r="G143" s="146" t="s">
        <v>8</v>
      </c>
      <c r="H143" s="146" t="s">
        <v>33</v>
      </c>
      <c r="I143" s="63" t="s">
        <v>5869</v>
      </c>
      <c r="J143" s="63" t="s">
        <v>5885</v>
      </c>
      <c r="L143" s="146" t="s">
        <v>5602</v>
      </c>
      <c r="M143" s="146" t="s">
        <v>6140</v>
      </c>
      <c r="N143" s="146" t="s">
        <v>6139</v>
      </c>
      <c r="P143" s="5">
        <v>36220</v>
      </c>
      <c r="Q143" s="5">
        <v>42795</v>
      </c>
    </row>
    <row r="144" spans="1:17" ht="96" x14ac:dyDescent="0.25">
      <c r="A144" s="63" t="s">
        <v>5858</v>
      </c>
      <c r="B144" s="146" t="s">
        <v>5788</v>
      </c>
      <c r="C144" s="146">
        <v>28</v>
      </c>
      <c r="D144" s="146" t="s">
        <v>5786</v>
      </c>
      <c r="E144" s="146" t="s">
        <v>5787</v>
      </c>
      <c r="F144" s="146">
        <v>200</v>
      </c>
      <c r="G144" s="146" t="s">
        <v>1509</v>
      </c>
      <c r="I144" s="63" t="s">
        <v>5865</v>
      </c>
      <c r="J144" s="63" t="s">
        <v>5865</v>
      </c>
      <c r="K144" s="146" t="s">
        <v>5790</v>
      </c>
      <c r="L144" s="146" t="s">
        <v>5789</v>
      </c>
      <c r="M144" s="146" t="s">
        <v>6117</v>
      </c>
      <c r="N144" s="146" t="s">
        <v>5795</v>
      </c>
      <c r="P144" s="5">
        <v>35765</v>
      </c>
      <c r="Q144" s="5">
        <v>42795</v>
      </c>
    </row>
    <row r="145" spans="1:17" ht="180" x14ac:dyDescent="0.25">
      <c r="A145" s="63" t="s">
        <v>5858</v>
      </c>
      <c r="B145" s="146" t="s">
        <v>336</v>
      </c>
      <c r="C145" s="146">
        <v>12</v>
      </c>
      <c r="D145" s="146" t="s">
        <v>5778</v>
      </c>
      <c r="E145" s="146" t="s">
        <v>5779</v>
      </c>
      <c r="F145" s="146">
        <v>1316</v>
      </c>
      <c r="G145" s="146" t="s">
        <v>84</v>
      </c>
      <c r="I145" s="63" t="s">
        <v>5936</v>
      </c>
      <c r="J145" s="63" t="s">
        <v>5866</v>
      </c>
      <c r="L145" s="146" t="s">
        <v>5780</v>
      </c>
      <c r="M145" s="146" t="s">
        <v>6118</v>
      </c>
      <c r="P145" s="5">
        <v>35765</v>
      </c>
      <c r="Q145" s="5">
        <v>42795</v>
      </c>
    </row>
    <row r="146" spans="1:17" ht="204" x14ac:dyDescent="0.25">
      <c r="A146" s="63" t="s">
        <v>5858</v>
      </c>
      <c r="B146" s="146" t="s">
        <v>4532</v>
      </c>
      <c r="C146" s="146">
        <v>7</v>
      </c>
      <c r="D146" s="146" t="s">
        <v>5770</v>
      </c>
      <c r="E146" s="146" t="s">
        <v>5771</v>
      </c>
      <c r="F146" s="146">
        <v>150</v>
      </c>
      <c r="G146" s="146" t="s">
        <v>84</v>
      </c>
      <c r="I146" s="63" t="s">
        <v>5930</v>
      </c>
      <c r="J146" s="63" t="s">
        <v>5885</v>
      </c>
      <c r="L146" s="146" t="s">
        <v>5772</v>
      </c>
      <c r="M146" s="146" t="s">
        <v>6115</v>
      </c>
      <c r="P146" s="5">
        <v>35765</v>
      </c>
      <c r="Q146" s="5">
        <v>42705</v>
      </c>
    </row>
    <row r="147" spans="1:17" ht="132" x14ac:dyDescent="0.25">
      <c r="A147" s="63" t="s">
        <v>5858</v>
      </c>
      <c r="B147" s="146" t="s">
        <v>340</v>
      </c>
      <c r="C147" s="146">
        <v>1222</v>
      </c>
      <c r="D147" s="146" t="s">
        <v>5848</v>
      </c>
      <c r="E147" s="146" t="s">
        <v>5849</v>
      </c>
      <c r="F147" s="146">
        <v>36</v>
      </c>
      <c r="G147" s="146" t="s">
        <v>84</v>
      </c>
      <c r="I147" s="63" t="s">
        <v>5904</v>
      </c>
      <c r="J147" s="63" t="s">
        <v>5950</v>
      </c>
      <c r="K147" s="146" t="s">
        <v>5851</v>
      </c>
      <c r="L147" s="146" t="s">
        <v>5850</v>
      </c>
      <c r="M147" s="146" t="s">
        <v>6108</v>
      </c>
      <c r="P147" s="5">
        <v>35674</v>
      </c>
      <c r="Q147" s="5">
        <v>42705</v>
      </c>
    </row>
    <row r="148" spans="1:17" ht="120" x14ac:dyDescent="0.25">
      <c r="A148" s="63" t="s">
        <v>5858</v>
      </c>
      <c r="B148" s="146" t="s">
        <v>159</v>
      </c>
      <c r="C148" s="146">
        <v>39</v>
      </c>
      <c r="D148" s="146" t="s">
        <v>5830</v>
      </c>
      <c r="E148" s="146" t="s">
        <v>5831</v>
      </c>
      <c r="F148" s="146">
        <v>100</v>
      </c>
      <c r="G148" s="146" t="s">
        <v>84</v>
      </c>
      <c r="I148" s="63" t="s">
        <v>5939</v>
      </c>
      <c r="J148" s="63" t="s">
        <v>5866</v>
      </c>
      <c r="K148" s="146" t="s">
        <v>4192</v>
      </c>
      <c r="L148" s="146" t="s">
        <v>5832</v>
      </c>
      <c r="M148" s="146" t="s">
        <v>6106</v>
      </c>
      <c r="N148" s="146" t="s">
        <v>5838</v>
      </c>
      <c r="P148" s="5">
        <v>35674</v>
      </c>
      <c r="Q148" s="5">
        <v>42705</v>
      </c>
    </row>
  </sheetData>
  <pageMargins left="0.7" right="0.7" top="0.75" bottom="0.75" header="0.3" footer="0.3"/>
  <pageSetup paperSize="5" orientation="landscape"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8"/>
  <sheetViews>
    <sheetView workbookViewId="0">
      <selection activeCell="L239" sqref="L239"/>
    </sheetView>
  </sheetViews>
  <sheetFormatPr defaultRowHeight="12" x14ac:dyDescent="0.25"/>
  <cols>
    <col min="1" max="1" width="12.28515625" style="146" customWidth="1"/>
    <col min="2" max="2" width="14.7109375" style="146" customWidth="1"/>
    <col min="3" max="3" width="10.42578125" style="146" customWidth="1"/>
    <col min="4" max="4" width="19.28515625" style="146" customWidth="1"/>
    <col min="5" max="5" width="36.5703125" style="146" customWidth="1"/>
    <col min="6" max="6" width="11.5703125" style="146" customWidth="1"/>
    <col min="7" max="7" width="11.140625" style="146" customWidth="1"/>
    <col min="8" max="8" width="22.140625" style="146" customWidth="1"/>
    <col min="9" max="9" width="15.28515625" style="146" customWidth="1"/>
    <col min="10" max="10" width="16" style="146" customWidth="1"/>
    <col min="11" max="11" width="11.7109375" style="146" customWidth="1"/>
    <col min="12" max="12" width="13" style="146" customWidth="1"/>
    <col min="13" max="13" width="16.5703125" style="146" customWidth="1"/>
    <col min="14" max="14" width="13.7109375" style="146" customWidth="1"/>
    <col min="15" max="15" width="10.5703125" style="146" customWidth="1"/>
    <col min="16" max="16" width="13" style="146" customWidth="1"/>
    <col min="17" max="17" width="14.42578125" style="146" customWidth="1"/>
    <col min="18" max="16384" width="9.140625" style="146"/>
  </cols>
  <sheetData>
    <row r="1" spans="1:17" ht="38.25" x14ac:dyDescent="0.25">
      <c r="A1" s="67" t="s">
        <v>5968</v>
      </c>
      <c r="B1" s="64" t="s">
        <v>5969</v>
      </c>
      <c r="C1" s="64" t="s">
        <v>5959</v>
      </c>
      <c r="D1" s="64" t="s">
        <v>5960</v>
      </c>
      <c r="E1" s="64" t="s">
        <v>5961</v>
      </c>
      <c r="F1" s="66" t="s">
        <v>5962</v>
      </c>
      <c r="G1" s="64" t="s">
        <v>5972</v>
      </c>
      <c r="H1" s="64" t="s">
        <v>5973</v>
      </c>
      <c r="I1" s="65" t="s">
        <v>5984</v>
      </c>
      <c r="J1" s="65" t="s">
        <v>5986</v>
      </c>
      <c r="K1" s="64" t="s">
        <v>5971</v>
      </c>
      <c r="L1" s="64" t="s">
        <v>5970</v>
      </c>
      <c r="M1" s="64" t="s">
        <v>5991</v>
      </c>
      <c r="N1" s="64" t="s">
        <v>5992</v>
      </c>
      <c r="O1" s="64" t="s">
        <v>5963</v>
      </c>
      <c r="P1" s="64" t="s">
        <v>5993</v>
      </c>
      <c r="Q1" s="64" t="s">
        <v>5994</v>
      </c>
    </row>
    <row r="2" spans="1:17" ht="36" x14ac:dyDescent="0.25">
      <c r="A2" s="68" t="s">
        <v>5856</v>
      </c>
      <c r="B2" s="146" t="s">
        <v>97</v>
      </c>
      <c r="C2" s="146">
        <v>3752</v>
      </c>
      <c r="D2" s="146" t="s">
        <v>6952</v>
      </c>
      <c r="E2" s="146" t="s">
        <v>6951</v>
      </c>
      <c r="F2" s="146">
        <v>30</v>
      </c>
      <c r="G2" s="146" t="s">
        <v>8</v>
      </c>
      <c r="H2" s="146" t="s">
        <v>33</v>
      </c>
      <c r="I2" s="68" t="s">
        <v>5870</v>
      </c>
      <c r="J2" s="68" t="s">
        <v>5864</v>
      </c>
      <c r="L2" s="146" t="s">
        <v>6950</v>
      </c>
      <c r="M2" s="146" t="s">
        <v>6474</v>
      </c>
      <c r="O2" s="146" t="s">
        <v>2</v>
      </c>
      <c r="P2" s="5">
        <v>42795</v>
      </c>
      <c r="Q2" s="5">
        <v>42795</v>
      </c>
    </row>
    <row r="3" spans="1:17" ht="108" x14ac:dyDescent="0.25">
      <c r="A3" s="68" t="s">
        <v>5856</v>
      </c>
      <c r="B3" s="146" t="s">
        <v>136</v>
      </c>
      <c r="C3" s="146">
        <v>3733</v>
      </c>
      <c r="D3" s="146" t="s">
        <v>6837</v>
      </c>
      <c r="E3" s="146" t="s">
        <v>6836</v>
      </c>
      <c r="F3" s="146">
        <v>47</v>
      </c>
      <c r="G3" s="146" t="s">
        <v>8</v>
      </c>
      <c r="H3" s="146" t="s">
        <v>110</v>
      </c>
      <c r="I3" s="68" t="s">
        <v>5868</v>
      </c>
      <c r="J3" s="68" t="s">
        <v>5946</v>
      </c>
      <c r="L3" s="146" t="s">
        <v>6835</v>
      </c>
      <c r="M3" s="146" t="s">
        <v>6550</v>
      </c>
      <c r="O3" s="146" t="s">
        <v>2</v>
      </c>
      <c r="P3" s="5">
        <v>42795</v>
      </c>
      <c r="Q3" s="5">
        <v>42795</v>
      </c>
    </row>
    <row r="4" spans="1:17" ht="48" x14ac:dyDescent="0.25">
      <c r="A4" s="68" t="s">
        <v>5856</v>
      </c>
      <c r="B4" s="146" t="s">
        <v>92</v>
      </c>
      <c r="C4" s="146">
        <v>3744</v>
      </c>
      <c r="D4" s="146" t="s">
        <v>6870</v>
      </c>
      <c r="E4" s="146" t="s">
        <v>6869</v>
      </c>
      <c r="F4" s="146">
        <v>33</v>
      </c>
      <c r="G4" s="146" t="s">
        <v>8</v>
      </c>
      <c r="H4" s="146" t="s">
        <v>9</v>
      </c>
      <c r="I4" s="68" t="s">
        <v>5868</v>
      </c>
      <c r="J4" s="68" t="s">
        <v>5865</v>
      </c>
      <c r="L4" s="146" t="s">
        <v>893</v>
      </c>
      <c r="M4" s="146" t="s">
        <v>6382</v>
      </c>
      <c r="O4" s="146" t="s">
        <v>2</v>
      </c>
      <c r="P4" s="5">
        <v>42795</v>
      </c>
      <c r="Q4" s="5">
        <v>42795</v>
      </c>
    </row>
    <row r="5" spans="1:17" ht="36" x14ac:dyDescent="0.25">
      <c r="A5" s="68" t="s">
        <v>5856</v>
      </c>
      <c r="B5" s="146" t="s">
        <v>272</v>
      </c>
      <c r="C5" s="146">
        <v>3742</v>
      </c>
      <c r="D5" s="146" t="s">
        <v>6881</v>
      </c>
      <c r="E5" s="146" t="s">
        <v>6880</v>
      </c>
      <c r="F5" s="146">
        <v>140</v>
      </c>
      <c r="G5" s="146" t="s">
        <v>8</v>
      </c>
      <c r="H5" s="146" t="s">
        <v>110</v>
      </c>
      <c r="I5" s="68" t="s">
        <v>5864</v>
      </c>
      <c r="J5" s="68" t="s">
        <v>5885</v>
      </c>
      <c r="L5" s="146" t="s">
        <v>2353</v>
      </c>
      <c r="M5" s="146" t="s">
        <v>6301</v>
      </c>
      <c r="O5" s="146" t="s">
        <v>2</v>
      </c>
      <c r="P5" s="5">
        <v>42795</v>
      </c>
      <c r="Q5" s="5">
        <v>42795</v>
      </c>
    </row>
    <row r="6" spans="1:17" ht="48" x14ac:dyDescent="0.25">
      <c r="A6" s="68" t="s">
        <v>5856</v>
      </c>
      <c r="B6" s="146" t="s">
        <v>136</v>
      </c>
      <c r="C6" s="146">
        <v>3737</v>
      </c>
      <c r="D6" s="146" t="s">
        <v>6896</v>
      </c>
      <c r="E6" s="146" t="s">
        <v>6895</v>
      </c>
      <c r="F6" s="146">
        <v>58</v>
      </c>
      <c r="G6" s="146" t="s">
        <v>8</v>
      </c>
      <c r="H6" s="146" t="s">
        <v>33</v>
      </c>
      <c r="I6" s="68" t="s">
        <v>5868</v>
      </c>
      <c r="J6" s="68" t="s">
        <v>6883</v>
      </c>
      <c r="L6" s="146" t="s">
        <v>93</v>
      </c>
      <c r="M6" s="146" t="s">
        <v>6526</v>
      </c>
      <c r="O6" s="146" t="s">
        <v>2</v>
      </c>
      <c r="P6" s="5">
        <v>42795</v>
      </c>
      <c r="Q6" s="5">
        <v>42795</v>
      </c>
    </row>
    <row r="7" spans="1:17" ht="96" x14ac:dyDescent="0.25">
      <c r="A7" s="68" t="s">
        <v>5856</v>
      </c>
      <c r="B7" s="146" t="s">
        <v>576</v>
      </c>
      <c r="C7" s="146">
        <v>3735</v>
      </c>
      <c r="D7" s="146" t="s">
        <v>6905</v>
      </c>
      <c r="E7" s="146" t="s">
        <v>6904</v>
      </c>
      <c r="F7" s="146">
        <v>70</v>
      </c>
      <c r="G7" s="146" t="s">
        <v>8</v>
      </c>
      <c r="H7" s="146" t="s">
        <v>147</v>
      </c>
      <c r="I7" s="68" t="s">
        <v>5870</v>
      </c>
      <c r="J7" s="68" t="s">
        <v>5866</v>
      </c>
      <c r="L7" s="146" t="s">
        <v>54</v>
      </c>
      <c r="M7" s="146" t="s">
        <v>6899</v>
      </c>
      <c r="O7" s="146" t="s">
        <v>2</v>
      </c>
      <c r="P7" s="5">
        <v>42795</v>
      </c>
      <c r="Q7" s="5">
        <v>42795</v>
      </c>
    </row>
    <row r="8" spans="1:17" ht="48" x14ac:dyDescent="0.25">
      <c r="A8" s="68" t="s">
        <v>5856</v>
      </c>
      <c r="B8" s="146" t="s">
        <v>136</v>
      </c>
      <c r="C8" s="146">
        <v>3748</v>
      </c>
      <c r="D8" s="146" t="s">
        <v>6855</v>
      </c>
      <c r="E8" s="146" t="s">
        <v>6854</v>
      </c>
      <c r="F8" s="146">
        <v>54</v>
      </c>
      <c r="G8" s="146" t="s">
        <v>8</v>
      </c>
      <c r="H8" s="146" t="s">
        <v>9</v>
      </c>
      <c r="I8" s="68" t="s">
        <v>5865</v>
      </c>
      <c r="J8" s="68" t="s">
        <v>5865</v>
      </c>
      <c r="L8" s="146" t="s">
        <v>93</v>
      </c>
      <c r="M8" s="146" t="s">
        <v>6526</v>
      </c>
      <c r="O8" s="146" t="s">
        <v>2</v>
      </c>
      <c r="P8" s="5">
        <v>42795</v>
      </c>
      <c r="Q8" s="5">
        <v>42795</v>
      </c>
    </row>
    <row r="9" spans="1:17" ht="36" x14ac:dyDescent="0.25">
      <c r="A9" s="68" t="s">
        <v>5856</v>
      </c>
      <c r="B9" s="146" t="s">
        <v>366</v>
      </c>
      <c r="C9" s="146">
        <v>3759</v>
      </c>
      <c r="D9" s="146" t="s">
        <v>6971</v>
      </c>
      <c r="E9" s="146" t="s">
        <v>6970</v>
      </c>
      <c r="F9" s="146">
        <v>20</v>
      </c>
      <c r="G9" s="146" t="s">
        <v>8</v>
      </c>
      <c r="H9" s="146" t="s">
        <v>33</v>
      </c>
      <c r="I9" s="68" t="s">
        <v>5870</v>
      </c>
      <c r="J9" s="68" t="s">
        <v>5866</v>
      </c>
      <c r="L9" s="146" t="s">
        <v>372</v>
      </c>
      <c r="M9" s="146" t="s">
        <v>6370</v>
      </c>
      <c r="N9" s="146" t="s">
        <v>581</v>
      </c>
      <c r="O9" s="146" t="s">
        <v>2</v>
      </c>
      <c r="P9" s="5">
        <v>42795</v>
      </c>
      <c r="Q9" s="5">
        <v>42795</v>
      </c>
    </row>
    <row r="10" spans="1:17" ht="48" x14ac:dyDescent="0.25">
      <c r="A10" s="68" t="s">
        <v>5856</v>
      </c>
      <c r="B10" s="146" t="s">
        <v>6</v>
      </c>
      <c r="C10" s="146">
        <v>3758</v>
      </c>
      <c r="D10" s="146" t="s">
        <v>6980</v>
      </c>
      <c r="E10" s="146" t="s">
        <v>6979</v>
      </c>
      <c r="F10" s="146">
        <v>90</v>
      </c>
      <c r="G10" s="146" t="s">
        <v>8</v>
      </c>
      <c r="H10" s="146" t="s">
        <v>33</v>
      </c>
      <c r="I10" s="68" t="s">
        <v>5870</v>
      </c>
      <c r="J10" s="68" t="s">
        <v>5873</v>
      </c>
      <c r="L10" s="146" t="s">
        <v>6978</v>
      </c>
      <c r="M10" s="146" t="s">
        <v>6973</v>
      </c>
      <c r="N10" s="146" t="s">
        <v>6972</v>
      </c>
      <c r="O10" s="146" t="s">
        <v>2</v>
      </c>
      <c r="P10" s="5">
        <v>42795</v>
      </c>
      <c r="Q10" s="5">
        <v>42795</v>
      </c>
    </row>
    <row r="11" spans="1:17" ht="48" x14ac:dyDescent="0.25">
      <c r="A11" s="68" t="s">
        <v>5856</v>
      </c>
      <c r="B11" s="146" t="s">
        <v>136</v>
      </c>
      <c r="C11" s="146">
        <v>3755</v>
      </c>
      <c r="D11" s="146" t="s">
        <v>6879</v>
      </c>
      <c r="E11" s="146" t="s">
        <v>6878</v>
      </c>
      <c r="F11" s="146">
        <v>45</v>
      </c>
      <c r="G11" s="146" t="s">
        <v>8</v>
      </c>
      <c r="H11" s="146" t="s">
        <v>110</v>
      </c>
      <c r="I11" s="68" t="s">
        <v>5870</v>
      </c>
      <c r="J11" s="68" t="s">
        <v>5873</v>
      </c>
      <c r="K11" s="146" t="s">
        <v>368</v>
      </c>
      <c r="L11" s="146" t="s">
        <v>6877</v>
      </c>
      <c r="M11" s="146" t="s">
        <v>6872</v>
      </c>
      <c r="N11" s="146" t="s">
        <v>6871</v>
      </c>
      <c r="O11" s="146" t="s">
        <v>2</v>
      </c>
      <c r="P11" s="5">
        <v>42795</v>
      </c>
      <c r="Q11" s="5">
        <v>42795</v>
      </c>
    </row>
    <row r="12" spans="1:17" ht="48" x14ac:dyDescent="0.25">
      <c r="A12" s="68" t="s">
        <v>5856</v>
      </c>
      <c r="B12" s="146" t="s">
        <v>136</v>
      </c>
      <c r="C12" s="146">
        <v>3747</v>
      </c>
      <c r="D12" s="146" t="s">
        <v>6861</v>
      </c>
      <c r="E12" s="146" t="s">
        <v>6860</v>
      </c>
      <c r="F12" s="146">
        <v>60</v>
      </c>
      <c r="G12" s="146" t="s">
        <v>8</v>
      </c>
      <c r="H12" s="146" t="s">
        <v>9</v>
      </c>
      <c r="I12" s="68" t="s">
        <v>5865</v>
      </c>
      <c r="J12" s="68" t="s">
        <v>5865</v>
      </c>
      <c r="L12" s="146" t="s">
        <v>93</v>
      </c>
      <c r="M12" s="146" t="s">
        <v>6526</v>
      </c>
      <c r="O12" s="146" t="s">
        <v>2</v>
      </c>
      <c r="P12" s="5">
        <v>42795</v>
      </c>
      <c r="Q12" s="5">
        <v>42795</v>
      </c>
    </row>
    <row r="13" spans="1:17" ht="48" x14ac:dyDescent="0.25">
      <c r="A13" s="68" t="s">
        <v>5856</v>
      </c>
      <c r="B13" s="146" t="s">
        <v>136</v>
      </c>
      <c r="C13" s="146">
        <v>3749</v>
      </c>
      <c r="D13" s="146" t="s">
        <v>6853</v>
      </c>
      <c r="E13" s="146" t="s">
        <v>6852</v>
      </c>
      <c r="F13" s="146">
        <v>47</v>
      </c>
      <c r="G13" s="146" t="s">
        <v>8</v>
      </c>
      <c r="H13" s="146" t="s">
        <v>9</v>
      </c>
      <c r="I13" s="68" t="s">
        <v>5865</v>
      </c>
      <c r="J13" s="68" t="s">
        <v>5865</v>
      </c>
      <c r="L13" s="146" t="s">
        <v>93</v>
      </c>
      <c r="M13" s="146" t="s">
        <v>6526</v>
      </c>
      <c r="O13" s="146" t="s">
        <v>2</v>
      </c>
      <c r="P13" s="5">
        <v>42795</v>
      </c>
      <c r="Q13" s="5">
        <v>42795</v>
      </c>
    </row>
    <row r="14" spans="1:17" ht="72" x14ac:dyDescent="0.25">
      <c r="A14" s="68" t="s">
        <v>5856</v>
      </c>
      <c r="B14" s="146" t="s">
        <v>53</v>
      </c>
      <c r="C14" s="146">
        <v>2389</v>
      </c>
      <c r="D14" s="146" t="s">
        <v>6994</v>
      </c>
      <c r="E14" s="146" t="s">
        <v>6993</v>
      </c>
      <c r="F14" s="146">
        <v>86</v>
      </c>
      <c r="G14" s="146" t="s">
        <v>84</v>
      </c>
      <c r="I14" s="68" t="s">
        <v>5867</v>
      </c>
      <c r="J14" s="68" t="s">
        <v>5873</v>
      </c>
      <c r="L14" s="146" t="s">
        <v>83</v>
      </c>
      <c r="M14" s="146" t="s">
        <v>6337</v>
      </c>
      <c r="O14" s="146" t="s">
        <v>80</v>
      </c>
      <c r="P14" s="5">
        <v>42795</v>
      </c>
      <c r="Q14" s="5">
        <v>42795</v>
      </c>
    </row>
    <row r="15" spans="1:17" ht="48" x14ac:dyDescent="0.25">
      <c r="A15" s="68" t="s">
        <v>5856</v>
      </c>
      <c r="B15" s="146" t="s">
        <v>136</v>
      </c>
      <c r="C15" s="146">
        <v>3768</v>
      </c>
      <c r="D15" s="146" t="s">
        <v>6920</v>
      </c>
      <c r="E15" s="146" t="s">
        <v>6919</v>
      </c>
      <c r="F15" s="146">
        <v>30</v>
      </c>
      <c r="G15" s="146" t="s">
        <v>8</v>
      </c>
      <c r="H15" s="146" t="s">
        <v>110</v>
      </c>
      <c r="I15" s="68" t="s">
        <v>5868</v>
      </c>
      <c r="J15" s="68" t="s">
        <v>5873</v>
      </c>
      <c r="L15" s="146" t="s">
        <v>372</v>
      </c>
      <c r="M15" s="146" t="s">
        <v>6370</v>
      </c>
      <c r="O15" s="146" t="s">
        <v>2</v>
      </c>
      <c r="P15" s="5">
        <v>42795</v>
      </c>
      <c r="Q15" s="5">
        <v>42795</v>
      </c>
    </row>
    <row r="16" spans="1:17" ht="48" x14ac:dyDescent="0.25">
      <c r="A16" s="68" t="s">
        <v>5856</v>
      </c>
      <c r="B16" s="146" t="s">
        <v>713</v>
      </c>
      <c r="C16" s="146">
        <v>3764</v>
      </c>
      <c r="D16" s="146" t="s">
        <v>6947</v>
      </c>
      <c r="E16" s="146" t="s">
        <v>6946</v>
      </c>
      <c r="F16" s="146">
        <v>68</v>
      </c>
      <c r="G16" s="146" t="s">
        <v>8</v>
      </c>
      <c r="H16" s="146" t="s">
        <v>33</v>
      </c>
      <c r="I16" s="68" t="s">
        <v>5868</v>
      </c>
      <c r="J16" s="68" t="s">
        <v>5885</v>
      </c>
      <c r="O16" s="146" t="s">
        <v>2</v>
      </c>
      <c r="P16" s="5">
        <v>42795</v>
      </c>
      <c r="Q16" s="5">
        <v>42795</v>
      </c>
    </row>
    <row r="17" spans="1:17" ht="96" x14ac:dyDescent="0.25">
      <c r="A17" s="68" t="s">
        <v>5856</v>
      </c>
      <c r="B17" s="146" t="s">
        <v>6</v>
      </c>
      <c r="C17" s="146">
        <v>3762</v>
      </c>
      <c r="D17" s="146" t="s">
        <v>6997</v>
      </c>
      <c r="E17" s="146" t="s">
        <v>6996</v>
      </c>
      <c r="F17" s="146">
        <v>102</v>
      </c>
      <c r="G17" s="146" t="s">
        <v>8</v>
      </c>
      <c r="H17" s="146" t="s">
        <v>9</v>
      </c>
      <c r="I17" s="68" t="s">
        <v>5868</v>
      </c>
      <c r="J17" s="68" t="s">
        <v>5951</v>
      </c>
      <c r="L17" s="146" t="s">
        <v>1136</v>
      </c>
      <c r="M17" s="146" t="s">
        <v>6709</v>
      </c>
      <c r="O17" s="146" t="s">
        <v>2</v>
      </c>
      <c r="P17" s="5">
        <v>42795</v>
      </c>
      <c r="Q17" s="5">
        <v>42795</v>
      </c>
    </row>
    <row r="18" spans="1:17" ht="36" x14ac:dyDescent="0.25">
      <c r="A18" s="68" t="s">
        <v>5856</v>
      </c>
      <c r="B18" s="146" t="s">
        <v>27</v>
      </c>
      <c r="C18" s="146">
        <v>3761</v>
      </c>
      <c r="D18" s="146" t="s">
        <v>6959</v>
      </c>
      <c r="E18" s="146" t="s">
        <v>6958</v>
      </c>
      <c r="F18" s="146">
        <v>35</v>
      </c>
      <c r="G18" s="146" t="s">
        <v>8</v>
      </c>
      <c r="H18" s="146" t="s">
        <v>110</v>
      </c>
      <c r="I18" s="68" t="s">
        <v>5868</v>
      </c>
      <c r="J18" s="68" t="s">
        <v>5873</v>
      </c>
      <c r="L18" s="146" t="s">
        <v>372</v>
      </c>
      <c r="M18" s="146" t="s">
        <v>6370</v>
      </c>
      <c r="N18" s="146" t="s">
        <v>6953</v>
      </c>
      <c r="O18" s="146" t="s">
        <v>2</v>
      </c>
      <c r="P18" s="5">
        <v>42795</v>
      </c>
      <c r="Q18" s="5">
        <v>42795</v>
      </c>
    </row>
    <row r="19" spans="1:17" ht="48" x14ac:dyDescent="0.25">
      <c r="A19" s="68" t="s">
        <v>5856</v>
      </c>
      <c r="B19" s="146" t="s">
        <v>82</v>
      </c>
      <c r="C19" s="146">
        <v>3760</v>
      </c>
      <c r="D19" s="146" t="s">
        <v>6914</v>
      </c>
      <c r="E19" s="146" t="s">
        <v>6913</v>
      </c>
      <c r="F19" s="146">
        <v>42</v>
      </c>
      <c r="G19" s="146" t="s">
        <v>8</v>
      </c>
      <c r="H19" s="146" t="s">
        <v>147</v>
      </c>
      <c r="I19" s="68" t="s">
        <v>5868</v>
      </c>
      <c r="J19" s="68" t="s">
        <v>5941</v>
      </c>
      <c r="L19" s="146" t="s">
        <v>372</v>
      </c>
      <c r="M19" s="146" t="s">
        <v>6370</v>
      </c>
      <c r="N19" s="146" t="s">
        <v>6908</v>
      </c>
      <c r="O19" s="146" t="s">
        <v>2</v>
      </c>
      <c r="P19" s="5">
        <v>42795</v>
      </c>
      <c r="Q19" s="5">
        <v>42795</v>
      </c>
    </row>
    <row r="20" spans="1:17" ht="72" x14ac:dyDescent="0.25">
      <c r="A20" s="68" t="s">
        <v>5856</v>
      </c>
      <c r="B20" s="146" t="s">
        <v>6</v>
      </c>
      <c r="C20" s="146">
        <v>3732</v>
      </c>
      <c r="D20" s="146" t="s">
        <v>6849</v>
      </c>
      <c r="E20" s="146" t="s">
        <v>6848</v>
      </c>
      <c r="F20" s="146">
        <v>40</v>
      </c>
      <c r="G20" s="146" t="s">
        <v>84</v>
      </c>
      <c r="I20" s="68" t="s">
        <v>5867</v>
      </c>
      <c r="J20" s="68" t="s">
        <v>5866</v>
      </c>
      <c r="L20" s="146" t="s">
        <v>6847</v>
      </c>
      <c r="M20" s="146" t="s">
        <v>6493</v>
      </c>
      <c r="O20" s="146" t="s">
        <v>80</v>
      </c>
      <c r="P20" s="5">
        <v>42795</v>
      </c>
      <c r="Q20" s="5">
        <v>42795</v>
      </c>
    </row>
    <row r="21" spans="1:17" ht="36" x14ac:dyDescent="0.25">
      <c r="A21" s="68" t="s">
        <v>5856</v>
      </c>
      <c r="B21" s="146" t="s">
        <v>6</v>
      </c>
      <c r="C21" s="146">
        <v>3757</v>
      </c>
      <c r="D21" s="146" t="s">
        <v>6986</v>
      </c>
      <c r="E21" s="146" t="s">
        <v>6985</v>
      </c>
      <c r="F21" s="146">
        <v>40</v>
      </c>
      <c r="G21" s="146" t="s">
        <v>8</v>
      </c>
      <c r="H21" s="146" t="s">
        <v>147</v>
      </c>
      <c r="I21" s="68" t="s">
        <v>5865</v>
      </c>
      <c r="J21" s="68" t="s">
        <v>5865</v>
      </c>
      <c r="L21" s="146" t="s">
        <v>100</v>
      </c>
      <c r="M21" s="146" t="s">
        <v>6290</v>
      </c>
      <c r="O21" s="146" t="s">
        <v>2</v>
      </c>
      <c r="P21" s="5">
        <v>42795</v>
      </c>
      <c r="Q21" s="5">
        <v>42795</v>
      </c>
    </row>
    <row r="22" spans="1:17" ht="144" x14ac:dyDescent="0.25">
      <c r="A22" s="68" t="s">
        <v>5856</v>
      </c>
      <c r="B22" s="146" t="s">
        <v>92</v>
      </c>
      <c r="C22" s="146">
        <v>3702</v>
      </c>
      <c r="D22" s="146" t="s">
        <v>90</v>
      </c>
      <c r="E22" s="146" t="s">
        <v>91</v>
      </c>
      <c r="F22" s="146">
        <v>126</v>
      </c>
      <c r="G22" s="146" t="s">
        <v>84</v>
      </c>
      <c r="I22" s="68" t="s">
        <v>5871</v>
      </c>
      <c r="J22" s="68" t="s">
        <v>5906</v>
      </c>
      <c r="L22" s="146" t="s">
        <v>93</v>
      </c>
      <c r="M22" s="146" t="s">
        <v>6819</v>
      </c>
      <c r="P22" s="5">
        <v>42705</v>
      </c>
      <c r="Q22" s="5">
        <v>42795</v>
      </c>
    </row>
    <row r="23" spans="1:17" ht="60" x14ac:dyDescent="0.25">
      <c r="A23" s="68" t="s">
        <v>5856</v>
      </c>
      <c r="B23" s="146" t="s">
        <v>6</v>
      </c>
      <c r="C23" s="146">
        <v>3704</v>
      </c>
      <c r="D23" s="146" t="s">
        <v>0</v>
      </c>
      <c r="E23" s="146" t="s">
        <v>1</v>
      </c>
      <c r="F23" s="146">
        <v>25</v>
      </c>
      <c r="G23" s="146" t="s">
        <v>8</v>
      </c>
      <c r="H23" s="146" t="s">
        <v>9</v>
      </c>
      <c r="I23" s="68" t="s">
        <v>5864</v>
      </c>
      <c r="J23" s="68" t="s">
        <v>5940</v>
      </c>
      <c r="L23" s="146" t="s">
        <v>7</v>
      </c>
      <c r="M23" s="146" t="s">
        <v>6362</v>
      </c>
      <c r="P23" s="5">
        <v>42705</v>
      </c>
      <c r="Q23" s="5">
        <v>42795</v>
      </c>
    </row>
    <row r="24" spans="1:17" ht="60" x14ac:dyDescent="0.25">
      <c r="A24" s="68" t="s">
        <v>5856</v>
      </c>
      <c r="B24" s="146" t="s">
        <v>43</v>
      </c>
      <c r="C24" s="146">
        <v>3705</v>
      </c>
      <c r="D24" s="146" t="s">
        <v>39</v>
      </c>
      <c r="E24" s="146" t="s">
        <v>40</v>
      </c>
      <c r="F24" s="146">
        <v>77</v>
      </c>
      <c r="G24" s="146" t="s">
        <v>8</v>
      </c>
      <c r="H24" s="146" t="s">
        <v>33</v>
      </c>
      <c r="I24" s="68" t="s">
        <v>5868</v>
      </c>
      <c r="J24" s="68" t="s">
        <v>5906</v>
      </c>
      <c r="L24" s="146" t="s">
        <v>44</v>
      </c>
      <c r="M24" s="146" t="s">
        <v>6797</v>
      </c>
      <c r="P24" s="5">
        <v>42705</v>
      </c>
      <c r="Q24" s="5">
        <v>42795</v>
      </c>
    </row>
    <row r="25" spans="1:17" ht="72" x14ac:dyDescent="0.25">
      <c r="A25" s="68" t="s">
        <v>5856</v>
      </c>
      <c r="B25" s="146" t="s">
        <v>43</v>
      </c>
      <c r="C25" s="146">
        <v>3706</v>
      </c>
      <c r="D25" s="146" t="s">
        <v>47</v>
      </c>
      <c r="E25" s="146" t="s">
        <v>6821</v>
      </c>
      <c r="F25" s="146">
        <v>101</v>
      </c>
      <c r="G25" s="146" t="s">
        <v>8</v>
      </c>
      <c r="H25" s="146" t="s">
        <v>33</v>
      </c>
      <c r="I25" s="68" t="s">
        <v>5868</v>
      </c>
      <c r="J25" s="68" t="s">
        <v>5951</v>
      </c>
      <c r="L25" s="146" t="s">
        <v>4031</v>
      </c>
      <c r="M25" s="146" t="s">
        <v>6797</v>
      </c>
      <c r="P25" s="5">
        <v>42705</v>
      </c>
      <c r="Q25" s="5">
        <v>42795</v>
      </c>
    </row>
    <row r="26" spans="1:17" ht="72" x14ac:dyDescent="0.25">
      <c r="A26" s="68" t="s">
        <v>5856</v>
      </c>
      <c r="B26" s="146" t="s">
        <v>53</v>
      </c>
      <c r="C26" s="146">
        <v>3707</v>
      </c>
      <c r="D26" s="146" t="s">
        <v>49</v>
      </c>
      <c r="E26" s="146" t="s">
        <v>6822</v>
      </c>
      <c r="F26" s="146">
        <v>60</v>
      </c>
      <c r="G26" s="146" t="s">
        <v>8</v>
      </c>
      <c r="H26" s="146" t="s">
        <v>33</v>
      </c>
      <c r="I26" s="68" t="s">
        <v>5869</v>
      </c>
      <c r="J26" s="68" t="s">
        <v>5873</v>
      </c>
      <c r="L26" s="146" t="s">
        <v>54</v>
      </c>
      <c r="M26" s="146" t="s">
        <v>6722</v>
      </c>
      <c r="P26" s="5">
        <v>42705</v>
      </c>
      <c r="Q26" s="5">
        <v>42795</v>
      </c>
    </row>
    <row r="27" spans="1:17" ht="108" x14ac:dyDescent="0.25">
      <c r="A27" s="68" t="s">
        <v>5856</v>
      </c>
      <c r="B27" s="146" t="s">
        <v>43</v>
      </c>
      <c r="C27" s="146">
        <v>3708</v>
      </c>
      <c r="D27" s="146" t="s">
        <v>58</v>
      </c>
      <c r="E27" s="146" t="s">
        <v>59</v>
      </c>
      <c r="G27" s="146" t="s">
        <v>8</v>
      </c>
      <c r="H27" s="146" t="s">
        <v>9</v>
      </c>
      <c r="I27" s="68" t="s">
        <v>5865</v>
      </c>
      <c r="J27" s="68" t="s">
        <v>5865</v>
      </c>
      <c r="L27" s="146" t="s">
        <v>54</v>
      </c>
      <c r="M27" s="146" t="s">
        <v>6172</v>
      </c>
      <c r="N27" s="146" t="s">
        <v>60</v>
      </c>
      <c r="P27" s="5">
        <v>42705</v>
      </c>
      <c r="Q27" s="5">
        <v>42795</v>
      </c>
    </row>
    <row r="28" spans="1:17" ht="180" x14ac:dyDescent="0.25">
      <c r="A28" s="68" t="s">
        <v>5856</v>
      </c>
      <c r="B28" s="146" t="s">
        <v>82</v>
      </c>
      <c r="C28" s="146">
        <v>3714</v>
      </c>
      <c r="D28" s="146" t="s">
        <v>78</v>
      </c>
      <c r="E28" s="146" t="s">
        <v>79</v>
      </c>
      <c r="F28" s="146">
        <v>76</v>
      </c>
      <c r="G28" s="146" t="s">
        <v>84</v>
      </c>
      <c r="I28" s="68" t="s">
        <v>5871</v>
      </c>
      <c r="J28" s="68" t="s">
        <v>5941</v>
      </c>
      <c r="L28" s="146" t="s">
        <v>83</v>
      </c>
      <c r="M28" s="146" t="s">
        <v>6337</v>
      </c>
      <c r="P28" s="5">
        <v>42705</v>
      </c>
      <c r="Q28" s="5">
        <v>42795</v>
      </c>
    </row>
    <row r="29" spans="1:17" ht="144" x14ac:dyDescent="0.25">
      <c r="A29" s="68" t="s">
        <v>5856</v>
      </c>
      <c r="B29" s="146" t="s">
        <v>97</v>
      </c>
      <c r="C29" s="146">
        <v>3715</v>
      </c>
      <c r="D29" s="146" t="s">
        <v>95</v>
      </c>
      <c r="E29" s="146" t="s">
        <v>96</v>
      </c>
      <c r="F29" s="146">
        <v>26</v>
      </c>
      <c r="G29" s="146" t="s">
        <v>8</v>
      </c>
      <c r="H29" s="146" t="s">
        <v>33</v>
      </c>
      <c r="I29" s="68" t="s">
        <v>5868</v>
      </c>
      <c r="J29" s="68" t="s">
        <v>5906</v>
      </c>
      <c r="L29" s="146" t="s">
        <v>54</v>
      </c>
      <c r="M29" s="146" t="s">
        <v>6826</v>
      </c>
      <c r="P29" s="5">
        <v>42705</v>
      </c>
      <c r="Q29" s="5">
        <v>42795</v>
      </c>
    </row>
    <row r="30" spans="1:17" ht="48" x14ac:dyDescent="0.25">
      <c r="A30" s="68" t="s">
        <v>5856</v>
      </c>
      <c r="B30" s="146" t="s">
        <v>6</v>
      </c>
      <c r="C30" s="146">
        <v>3728</v>
      </c>
      <c r="D30" s="146" t="s">
        <v>6824</v>
      </c>
      <c r="E30" s="146" t="s">
        <v>99</v>
      </c>
      <c r="F30" s="146">
        <v>35</v>
      </c>
      <c r="G30" s="146" t="s">
        <v>8</v>
      </c>
      <c r="H30" s="146" t="s">
        <v>9</v>
      </c>
      <c r="I30" s="68" t="s">
        <v>5868</v>
      </c>
      <c r="J30" s="68" t="s">
        <v>5951</v>
      </c>
      <c r="K30" s="146" t="s">
        <v>101</v>
      </c>
      <c r="L30" s="146" t="s">
        <v>100</v>
      </c>
      <c r="M30" s="146" t="s">
        <v>6290</v>
      </c>
      <c r="N30" s="146" t="s">
        <v>6823</v>
      </c>
      <c r="P30" s="5">
        <v>42705</v>
      </c>
      <c r="Q30" s="5">
        <v>42795</v>
      </c>
    </row>
    <row r="31" spans="1:17" ht="48" x14ac:dyDescent="0.25">
      <c r="A31" s="68" t="s">
        <v>5856</v>
      </c>
      <c r="B31" s="146" t="s">
        <v>92</v>
      </c>
      <c r="C31" s="146">
        <v>3727</v>
      </c>
      <c r="D31" s="146" t="s">
        <v>117</v>
      </c>
      <c r="E31" s="146" t="s">
        <v>118</v>
      </c>
      <c r="F31" s="146">
        <v>20</v>
      </c>
      <c r="G31" s="146" t="s">
        <v>84</v>
      </c>
      <c r="I31" s="68" t="s">
        <v>5867</v>
      </c>
      <c r="J31" s="68" t="s">
        <v>7014</v>
      </c>
      <c r="K31" s="146" t="s">
        <v>120</v>
      </c>
      <c r="L31" s="146" t="s">
        <v>119</v>
      </c>
      <c r="N31" s="146" t="s">
        <v>6828</v>
      </c>
      <c r="O31" s="146" t="s">
        <v>182</v>
      </c>
      <c r="P31" s="5">
        <v>42705</v>
      </c>
      <c r="Q31" s="5">
        <v>42795</v>
      </c>
    </row>
    <row r="32" spans="1:17" ht="108" x14ac:dyDescent="0.25">
      <c r="A32" s="68" t="s">
        <v>5856</v>
      </c>
      <c r="B32" s="146" t="s">
        <v>27</v>
      </c>
      <c r="C32" s="146">
        <v>3701</v>
      </c>
      <c r="D32" s="146" t="s">
        <v>25</v>
      </c>
      <c r="E32" s="146" t="s">
        <v>26</v>
      </c>
      <c r="F32" s="146">
        <v>20</v>
      </c>
      <c r="G32" s="146" t="s">
        <v>8</v>
      </c>
      <c r="H32" s="146" t="s">
        <v>9</v>
      </c>
      <c r="I32" s="68" t="s">
        <v>5866</v>
      </c>
      <c r="J32" s="68" t="s">
        <v>5865</v>
      </c>
      <c r="L32" s="146" t="s">
        <v>28</v>
      </c>
      <c r="M32" s="146" t="s">
        <v>6797</v>
      </c>
      <c r="P32" s="5">
        <v>42705</v>
      </c>
      <c r="Q32" s="5">
        <v>42795</v>
      </c>
    </row>
    <row r="33" spans="1:17" ht="36" x14ac:dyDescent="0.25">
      <c r="A33" s="68" t="s">
        <v>5856</v>
      </c>
      <c r="B33" s="146" t="s">
        <v>6</v>
      </c>
      <c r="C33" s="146">
        <v>3724</v>
      </c>
      <c r="D33" s="146" t="s">
        <v>126</v>
      </c>
      <c r="E33" s="146" t="s">
        <v>127</v>
      </c>
      <c r="F33" s="146">
        <v>20</v>
      </c>
      <c r="G33" s="146" t="s">
        <v>8</v>
      </c>
      <c r="H33" s="146" t="s">
        <v>110</v>
      </c>
      <c r="I33" s="68" t="s">
        <v>5865</v>
      </c>
      <c r="J33" s="68" t="s">
        <v>5865</v>
      </c>
      <c r="K33" s="146" t="s">
        <v>128</v>
      </c>
      <c r="L33" s="146" t="s">
        <v>89</v>
      </c>
      <c r="M33" s="146" t="s">
        <v>6451</v>
      </c>
      <c r="P33" s="5">
        <v>42705</v>
      </c>
      <c r="Q33" s="5">
        <v>42795</v>
      </c>
    </row>
    <row r="34" spans="1:17" ht="72" x14ac:dyDescent="0.25">
      <c r="A34" s="68" t="s">
        <v>5856</v>
      </c>
      <c r="B34" s="146" t="s">
        <v>136</v>
      </c>
      <c r="C34" s="146">
        <v>3723</v>
      </c>
      <c r="D34" s="146" t="s">
        <v>133</v>
      </c>
      <c r="E34" s="146" t="s">
        <v>134</v>
      </c>
      <c r="G34" s="146" t="s">
        <v>8</v>
      </c>
      <c r="H34" s="146" t="s">
        <v>110</v>
      </c>
      <c r="I34" s="68" t="s">
        <v>5868</v>
      </c>
      <c r="J34" s="68" t="s">
        <v>5865</v>
      </c>
      <c r="L34" s="146" t="s">
        <v>137</v>
      </c>
      <c r="M34" s="146" t="s">
        <v>6550</v>
      </c>
      <c r="N34" s="146" t="s">
        <v>6812</v>
      </c>
      <c r="P34" s="5">
        <v>42705</v>
      </c>
      <c r="Q34" s="5">
        <v>42795</v>
      </c>
    </row>
    <row r="35" spans="1:17" ht="72" x14ac:dyDescent="0.25">
      <c r="A35" s="68" t="s">
        <v>5856</v>
      </c>
      <c r="B35" s="146" t="s">
        <v>43</v>
      </c>
      <c r="C35" s="146">
        <v>3718</v>
      </c>
      <c r="D35" s="146" t="s">
        <v>138</v>
      </c>
      <c r="E35" s="146" t="s">
        <v>139</v>
      </c>
      <c r="F35" s="146">
        <v>45</v>
      </c>
      <c r="G35" s="146" t="s">
        <v>8</v>
      </c>
      <c r="I35" s="68" t="s">
        <v>5865</v>
      </c>
      <c r="J35" s="68" t="s">
        <v>5865</v>
      </c>
      <c r="L35" s="146" t="s">
        <v>140</v>
      </c>
      <c r="M35" s="146" t="s">
        <v>6810</v>
      </c>
      <c r="P35" s="5">
        <v>42705</v>
      </c>
      <c r="Q35" s="5">
        <v>42705</v>
      </c>
    </row>
    <row r="36" spans="1:17" ht="60" x14ac:dyDescent="0.25">
      <c r="A36" s="68" t="s">
        <v>5856</v>
      </c>
      <c r="B36" s="146" t="s">
        <v>18</v>
      </c>
      <c r="C36" s="146">
        <v>3729</v>
      </c>
      <c r="D36" s="146" t="s">
        <v>14</v>
      </c>
      <c r="E36" s="146" t="s">
        <v>15</v>
      </c>
      <c r="F36" s="146">
        <v>40</v>
      </c>
      <c r="G36" s="146" t="s">
        <v>8</v>
      </c>
      <c r="H36" s="146" t="s">
        <v>9</v>
      </c>
      <c r="I36" s="68" t="s">
        <v>5865</v>
      </c>
      <c r="J36" s="68" t="s">
        <v>5865</v>
      </c>
      <c r="L36" s="146" t="s">
        <v>19</v>
      </c>
      <c r="M36" s="146" t="s">
        <v>6806</v>
      </c>
      <c r="P36" s="5">
        <v>42705</v>
      </c>
      <c r="Q36" s="5">
        <v>42705</v>
      </c>
    </row>
    <row r="37" spans="1:17" ht="36" x14ac:dyDescent="0.25">
      <c r="A37" s="68" t="s">
        <v>5856</v>
      </c>
      <c r="B37" s="146" t="s">
        <v>6</v>
      </c>
      <c r="C37" s="146">
        <v>3725</v>
      </c>
      <c r="D37" s="146" t="s">
        <v>87</v>
      </c>
      <c r="E37" s="146" t="s">
        <v>88</v>
      </c>
      <c r="F37" s="146">
        <v>22</v>
      </c>
      <c r="G37" s="146" t="s">
        <v>8</v>
      </c>
      <c r="H37" s="146" t="s">
        <v>9</v>
      </c>
      <c r="I37" s="68" t="s">
        <v>5865</v>
      </c>
      <c r="J37" s="68" t="s">
        <v>5865</v>
      </c>
      <c r="L37" s="146" t="s">
        <v>89</v>
      </c>
      <c r="M37" s="146" t="s">
        <v>6451</v>
      </c>
      <c r="P37" s="5">
        <v>42705</v>
      </c>
      <c r="Q37" s="5">
        <v>42705</v>
      </c>
    </row>
    <row r="38" spans="1:17" ht="36" x14ac:dyDescent="0.25">
      <c r="A38" s="68" t="s">
        <v>5856</v>
      </c>
      <c r="B38" s="146" t="s">
        <v>155</v>
      </c>
      <c r="C38" s="146">
        <v>3722</v>
      </c>
      <c r="D38" s="146" t="s">
        <v>152</v>
      </c>
      <c r="E38" s="146" t="s">
        <v>153</v>
      </c>
      <c r="F38" s="146">
        <v>20</v>
      </c>
      <c r="G38" s="146" t="s">
        <v>8</v>
      </c>
      <c r="H38" s="146" t="s">
        <v>33</v>
      </c>
      <c r="I38" s="68" t="s">
        <v>5870</v>
      </c>
      <c r="J38" s="68" t="s">
        <v>5906</v>
      </c>
      <c r="L38" s="146" t="s">
        <v>156</v>
      </c>
      <c r="P38" s="5">
        <v>42705</v>
      </c>
      <c r="Q38" s="5">
        <v>42705</v>
      </c>
    </row>
    <row r="39" spans="1:17" ht="60" x14ac:dyDescent="0.25">
      <c r="A39" s="68" t="s">
        <v>5856</v>
      </c>
      <c r="B39" s="146" t="s">
        <v>6</v>
      </c>
      <c r="C39" s="146">
        <v>3721</v>
      </c>
      <c r="D39" s="146" t="s">
        <v>167</v>
      </c>
      <c r="E39" s="146" t="s">
        <v>168</v>
      </c>
      <c r="F39" s="146">
        <v>106</v>
      </c>
      <c r="G39" s="146" t="s">
        <v>8</v>
      </c>
      <c r="H39" s="146" t="s">
        <v>147</v>
      </c>
      <c r="I39" s="68" t="s">
        <v>5869</v>
      </c>
      <c r="J39" s="68" t="s">
        <v>5873</v>
      </c>
      <c r="K39" s="146" t="s">
        <v>171</v>
      </c>
      <c r="L39" s="146" t="s">
        <v>170</v>
      </c>
      <c r="M39" s="146" t="s">
        <v>6808</v>
      </c>
      <c r="N39" s="146" t="s">
        <v>176</v>
      </c>
      <c r="P39" s="5">
        <v>42705</v>
      </c>
      <c r="Q39" s="5">
        <v>42705</v>
      </c>
    </row>
    <row r="40" spans="1:17" ht="36" x14ac:dyDescent="0.25">
      <c r="A40" s="68" t="s">
        <v>5856</v>
      </c>
      <c r="B40" s="146" t="s">
        <v>6</v>
      </c>
      <c r="C40" s="146">
        <v>3720</v>
      </c>
      <c r="D40" s="146" t="s">
        <v>163</v>
      </c>
      <c r="E40" s="146" t="s">
        <v>164</v>
      </c>
      <c r="F40" s="146">
        <v>20</v>
      </c>
      <c r="G40" s="146" t="s">
        <v>8</v>
      </c>
      <c r="H40" s="146" t="s">
        <v>110</v>
      </c>
      <c r="I40" s="68" t="s">
        <v>5868</v>
      </c>
      <c r="J40" s="68" t="s">
        <v>5873</v>
      </c>
      <c r="L40" s="146" t="s">
        <v>166</v>
      </c>
      <c r="M40" s="146" t="s">
        <v>6683</v>
      </c>
      <c r="P40" s="5">
        <v>42705</v>
      </c>
      <c r="Q40" s="5">
        <v>42705</v>
      </c>
    </row>
    <row r="41" spans="1:17" ht="36" x14ac:dyDescent="0.25">
      <c r="A41" s="68" t="s">
        <v>5856</v>
      </c>
      <c r="B41" s="146" t="s">
        <v>92</v>
      </c>
      <c r="C41" s="146">
        <v>3717</v>
      </c>
      <c r="D41" s="146" t="s">
        <v>145</v>
      </c>
      <c r="E41" s="146" t="s">
        <v>146</v>
      </c>
      <c r="F41" s="146">
        <v>22</v>
      </c>
      <c r="G41" s="146" t="s">
        <v>8</v>
      </c>
      <c r="H41" s="146" t="s">
        <v>147</v>
      </c>
      <c r="I41" s="68" t="s">
        <v>5869</v>
      </c>
      <c r="J41" s="68" t="s">
        <v>5873</v>
      </c>
      <c r="L41" s="146" t="s">
        <v>7012</v>
      </c>
      <c r="M41" s="146" t="s">
        <v>6807</v>
      </c>
      <c r="P41" s="5">
        <v>42705</v>
      </c>
      <c r="Q41" s="5">
        <v>42705</v>
      </c>
    </row>
    <row r="42" spans="1:17" ht="96" x14ac:dyDescent="0.25">
      <c r="A42" s="68" t="s">
        <v>5856</v>
      </c>
      <c r="B42" s="146" t="s">
        <v>18</v>
      </c>
      <c r="C42" s="146">
        <v>3700</v>
      </c>
      <c r="D42" s="146" t="s">
        <v>218</v>
      </c>
      <c r="E42" s="146" t="s">
        <v>219</v>
      </c>
      <c r="F42" s="146">
        <v>46</v>
      </c>
      <c r="G42" s="146" t="s">
        <v>8</v>
      </c>
      <c r="H42" s="146" t="s">
        <v>33</v>
      </c>
      <c r="I42" s="68" t="s">
        <v>5870</v>
      </c>
      <c r="J42" s="68" t="s">
        <v>5942</v>
      </c>
      <c r="L42" s="146" t="s">
        <v>220</v>
      </c>
      <c r="M42" s="146" t="s">
        <v>6805</v>
      </c>
      <c r="P42" s="5">
        <v>42614</v>
      </c>
      <c r="Q42" s="5">
        <v>42795</v>
      </c>
    </row>
    <row r="43" spans="1:17" ht="60" x14ac:dyDescent="0.25">
      <c r="A43" s="68" t="s">
        <v>5856</v>
      </c>
      <c r="B43" s="146" t="s">
        <v>201</v>
      </c>
      <c r="C43" s="146">
        <v>3672</v>
      </c>
      <c r="D43" s="146" t="s">
        <v>199</v>
      </c>
      <c r="E43" s="146" t="s">
        <v>200</v>
      </c>
      <c r="F43" s="146">
        <v>20</v>
      </c>
      <c r="G43" s="146" t="s">
        <v>8</v>
      </c>
      <c r="I43" s="68" t="s">
        <v>5868</v>
      </c>
      <c r="J43" s="68" t="s">
        <v>5906</v>
      </c>
      <c r="L43" s="146" t="s">
        <v>179</v>
      </c>
      <c r="M43" s="146" t="s">
        <v>6365</v>
      </c>
      <c r="P43" s="5">
        <v>42614</v>
      </c>
      <c r="Q43" s="5">
        <v>42795</v>
      </c>
    </row>
    <row r="44" spans="1:17" ht="36" x14ac:dyDescent="0.25">
      <c r="A44" s="68" t="s">
        <v>5856</v>
      </c>
      <c r="B44" s="146" t="s">
        <v>340</v>
      </c>
      <c r="C44" s="146">
        <v>3689</v>
      </c>
      <c r="D44" s="146" t="s">
        <v>338</v>
      </c>
      <c r="E44" s="146" t="s">
        <v>339</v>
      </c>
      <c r="F44" s="146">
        <v>20</v>
      </c>
      <c r="G44" s="146" t="s">
        <v>8</v>
      </c>
      <c r="H44" s="146" t="s">
        <v>147</v>
      </c>
      <c r="I44" s="68" t="s">
        <v>5868</v>
      </c>
      <c r="J44" s="68" t="s">
        <v>5865</v>
      </c>
      <c r="L44" s="146" t="s">
        <v>341</v>
      </c>
      <c r="M44" s="146" t="s">
        <v>6795</v>
      </c>
      <c r="P44" s="5">
        <v>42614</v>
      </c>
      <c r="Q44" s="5">
        <v>42795</v>
      </c>
    </row>
    <row r="45" spans="1:17" ht="36" x14ac:dyDescent="0.25">
      <c r="A45" s="68" t="s">
        <v>5856</v>
      </c>
      <c r="B45" s="146" t="s">
        <v>27</v>
      </c>
      <c r="C45" s="146">
        <v>3626</v>
      </c>
      <c r="D45" s="146" t="s">
        <v>247</v>
      </c>
      <c r="E45" s="146" t="s">
        <v>248</v>
      </c>
      <c r="F45" s="146">
        <v>55</v>
      </c>
      <c r="G45" s="146" t="s">
        <v>8</v>
      </c>
      <c r="H45" s="146" t="s">
        <v>9</v>
      </c>
      <c r="I45" s="68" t="s">
        <v>5868</v>
      </c>
      <c r="J45" s="68" t="s">
        <v>5906</v>
      </c>
      <c r="L45" s="146" t="s">
        <v>249</v>
      </c>
      <c r="M45" s="146" t="s">
        <v>6780</v>
      </c>
      <c r="P45" s="5">
        <v>42614</v>
      </c>
      <c r="Q45" s="5">
        <v>42795</v>
      </c>
    </row>
    <row r="46" spans="1:17" ht="60" x14ac:dyDescent="0.25">
      <c r="A46" s="68" t="s">
        <v>5856</v>
      </c>
      <c r="B46" s="146" t="s">
        <v>6</v>
      </c>
      <c r="C46" s="146">
        <v>3671</v>
      </c>
      <c r="D46" s="146" t="s">
        <v>197</v>
      </c>
      <c r="E46" s="146" t="s">
        <v>6792</v>
      </c>
      <c r="G46" s="146" t="s">
        <v>8</v>
      </c>
      <c r="H46" s="146" t="s">
        <v>9</v>
      </c>
      <c r="I46" s="68" t="s">
        <v>5873</v>
      </c>
      <c r="J46" s="68" t="s">
        <v>5943</v>
      </c>
      <c r="L46" s="146" t="s">
        <v>179</v>
      </c>
      <c r="M46" s="146" t="s">
        <v>6365</v>
      </c>
      <c r="P46" s="5">
        <v>42614</v>
      </c>
      <c r="Q46" s="5">
        <v>42795</v>
      </c>
    </row>
    <row r="47" spans="1:17" ht="36" x14ac:dyDescent="0.25">
      <c r="A47" s="68" t="s">
        <v>5856</v>
      </c>
      <c r="B47" s="146" t="s">
        <v>92</v>
      </c>
      <c r="C47" s="146">
        <v>3699</v>
      </c>
      <c r="D47" s="146" t="s">
        <v>194</v>
      </c>
      <c r="E47" s="146" t="s">
        <v>195</v>
      </c>
      <c r="F47" s="146">
        <v>61</v>
      </c>
      <c r="G47" s="146" t="s">
        <v>8</v>
      </c>
      <c r="H47" s="146" t="s">
        <v>33</v>
      </c>
      <c r="I47" s="68" t="s">
        <v>5870</v>
      </c>
      <c r="J47" s="68" t="s">
        <v>5885</v>
      </c>
      <c r="L47" s="146" t="s">
        <v>192</v>
      </c>
      <c r="M47" s="146" t="s">
        <v>6732</v>
      </c>
      <c r="P47" s="5">
        <v>42614</v>
      </c>
      <c r="Q47" s="5">
        <v>42795</v>
      </c>
    </row>
    <row r="48" spans="1:17" ht="60" x14ac:dyDescent="0.25">
      <c r="A48" s="68" t="s">
        <v>5856</v>
      </c>
      <c r="B48" s="146" t="s">
        <v>204</v>
      </c>
      <c r="C48" s="146">
        <v>3670</v>
      </c>
      <c r="D48" s="146" t="s">
        <v>207</v>
      </c>
      <c r="E48" s="146" t="s">
        <v>208</v>
      </c>
      <c r="G48" s="146" t="s">
        <v>8</v>
      </c>
      <c r="H48" s="146" t="s">
        <v>9</v>
      </c>
      <c r="I48" s="68" t="s">
        <v>5873</v>
      </c>
      <c r="J48" s="68" t="s">
        <v>5943</v>
      </c>
      <c r="L48" s="146" t="s">
        <v>179</v>
      </c>
      <c r="M48" s="146" t="s">
        <v>6365</v>
      </c>
      <c r="P48" s="5">
        <v>42614</v>
      </c>
      <c r="Q48" s="5">
        <v>42795</v>
      </c>
    </row>
    <row r="49" spans="1:17" ht="36" x14ac:dyDescent="0.25">
      <c r="A49" s="68" t="s">
        <v>5856</v>
      </c>
      <c r="B49" s="146" t="s">
        <v>27</v>
      </c>
      <c r="C49" s="146">
        <v>3697</v>
      </c>
      <c r="D49" s="146" t="s">
        <v>316</v>
      </c>
      <c r="E49" s="146" t="s">
        <v>317</v>
      </c>
      <c r="F49" s="146">
        <v>20</v>
      </c>
      <c r="G49" s="146" t="s">
        <v>8</v>
      </c>
      <c r="H49" s="146" t="s">
        <v>147</v>
      </c>
      <c r="I49" s="68" t="s">
        <v>5870</v>
      </c>
      <c r="J49" s="68" t="s">
        <v>5873</v>
      </c>
      <c r="K49" s="146" t="s">
        <v>120</v>
      </c>
      <c r="L49" s="146" t="s">
        <v>318</v>
      </c>
      <c r="M49" s="146" t="s">
        <v>6800</v>
      </c>
      <c r="P49" s="5">
        <v>42614</v>
      </c>
      <c r="Q49" s="5">
        <v>42795</v>
      </c>
    </row>
    <row r="50" spans="1:17" ht="36" x14ac:dyDescent="0.25">
      <c r="A50" s="68" t="s">
        <v>5856</v>
      </c>
      <c r="B50" s="146" t="s">
        <v>155</v>
      </c>
      <c r="C50" s="146">
        <v>3695</v>
      </c>
      <c r="D50" s="146" t="s">
        <v>180</v>
      </c>
      <c r="E50" s="146" t="s">
        <v>181</v>
      </c>
      <c r="F50" s="146">
        <v>20</v>
      </c>
      <c r="G50" s="146" t="s">
        <v>84</v>
      </c>
      <c r="I50" s="68" t="s">
        <v>5871</v>
      </c>
      <c r="J50" s="68" t="s">
        <v>5868</v>
      </c>
      <c r="L50" s="146" t="s">
        <v>183</v>
      </c>
      <c r="M50" s="146" t="s">
        <v>6156</v>
      </c>
      <c r="N50" s="146" t="s">
        <v>188</v>
      </c>
      <c r="P50" s="5">
        <v>42614</v>
      </c>
      <c r="Q50" s="5">
        <v>42795</v>
      </c>
    </row>
    <row r="51" spans="1:17" ht="36" x14ac:dyDescent="0.25">
      <c r="A51" s="68" t="s">
        <v>5856</v>
      </c>
      <c r="B51" s="146" t="s">
        <v>92</v>
      </c>
      <c r="C51" s="146">
        <v>3698</v>
      </c>
      <c r="D51" s="146" t="s">
        <v>190</v>
      </c>
      <c r="E51" s="146" t="s">
        <v>191</v>
      </c>
      <c r="F51" s="146">
        <v>22</v>
      </c>
      <c r="G51" s="146" t="s">
        <v>8</v>
      </c>
      <c r="H51" s="146" t="s">
        <v>33</v>
      </c>
      <c r="I51" s="68" t="s">
        <v>5870</v>
      </c>
      <c r="J51" s="68" t="s">
        <v>5906</v>
      </c>
      <c r="L51" s="146" t="s">
        <v>192</v>
      </c>
      <c r="M51" s="146" t="s">
        <v>6732</v>
      </c>
      <c r="P51" s="5">
        <v>42614</v>
      </c>
      <c r="Q51" s="5">
        <v>42795</v>
      </c>
    </row>
    <row r="52" spans="1:17" ht="36" x14ac:dyDescent="0.25">
      <c r="A52" s="68" t="s">
        <v>5856</v>
      </c>
      <c r="B52" s="146" t="s">
        <v>6</v>
      </c>
      <c r="C52" s="146">
        <v>3692</v>
      </c>
      <c r="D52" s="146" t="s">
        <v>328</v>
      </c>
      <c r="E52" s="146" t="s">
        <v>329</v>
      </c>
      <c r="F52" s="146">
        <v>40</v>
      </c>
      <c r="G52" s="146" t="s">
        <v>8</v>
      </c>
      <c r="H52" s="146" t="s">
        <v>110</v>
      </c>
      <c r="I52" s="68" t="s">
        <v>5868</v>
      </c>
      <c r="J52" s="68" t="s">
        <v>5873</v>
      </c>
      <c r="L52" s="146" t="s">
        <v>330</v>
      </c>
      <c r="M52" s="146" t="s">
        <v>6272</v>
      </c>
      <c r="P52" s="5">
        <v>42614</v>
      </c>
      <c r="Q52" s="5">
        <v>42795</v>
      </c>
    </row>
    <row r="53" spans="1:17" ht="60" x14ac:dyDescent="0.25">
      <c r="A53" s="68" t="s">
        <v>5856</v>
      </c>
      <c r="B53" s="146" t="s">
        <v>6</v>
      </c>
      <c r="C53" s="146">
        <v>3679</v>
      </c>
      <c r="D53" s="146" t="s">
        <v>257</v>
      </c>
      <c r="E53" s="146" t="s">
        <v>258</v>
      </c>
      <c r="F53" s="146">
        <v>53</v>
      </c>
      <c r="G53" s="146" t="s">
        <v>8</v>
      </c>
      <c r="I53" s="68" t="s">
        <v>5868</v>
      </c>
      <c r="J53" s="68" t="s">
        <v>5906</v>
      </c>
      <c r="L53" s="146" t="s">
        <v>179</v>
      </c>
      <c r="M53" s="146" t="s">
        <v>6365</v>
      </c>
      <c r="P53" s="5">
        <v>42614</v>
      </c>
      <c r="Q53" s="5">
        <v>42795</v>
      </c>
    </row>
    <row r="54" spans="1:17" ht="72" x14ac:dyDescent="0.25">
      <c r="A54" s="68" t="s">
        <v>5856</v>
      </c>
      <c r="B54" s="146" t="s">
        <v>6790</v>
      </c>
      <c r="C54" s="146">
        <v>3673</v>
      </c>
      <c r="D54" s="146" t="s">
        <v>202</v>
      </c>
      <c r="E54" s="146" t="s">
        <v>203</v>
      </c>
      <c r="F54" s="146">
        <v>38</v>
      </c>
      <c r="G54" s="146" t="s">
        <v>84</v>
      </c>
      <c r="I54" s="68" t="s">
        <v>5874</v>
      </c>
      <c r="J54" s="68" t="s">
        <v>5906</v>
      </c>
      <c r="L54" s="146" t="s">
        <v>179</v>
      </c>
      <c r="M54" s="146" t="s">
        <v>6365</v>
      </c>
      <c r="P54" s="5">
        <v>42614</v>
      </c>
      <c r="Q54" s="5">
        <v>42795</v>
      </c>
    </row>
    <row r="55" spans="1:17" ht="60" x14ac:dyDescent="0.25">
      <c r="A55" s="68" t="s">
        <v>5856</v>
      </c>
      <c r="B55" s="146" t="s">
        <v>6</v>
      </c>
      <c r="C55" s="146">
        <v>3674</v>
      </c>
      <c r="D55" s="146" t="s">
        <v>206</v>
      </c>
      <c r="E55" s="146" t="s">
        <v>200</v>
      </c>
      <c r="F55" s="146">
        <v>23</v>
      </c>
      <c r="G55" s="146" t="s">
        <v>8</v>
      </c>
      <c r="I55" s="68" t="s">
        <v>5868</v>
      </c>
      <c r="J55" s="68" t="s">
        <v>5906</v>
      </c>
      <c r="L55" s="146" t="s">
        <v>179</v>
      </c>
      <c r="M55" s="146" t="s">
        <v>6365</v>
      </c>
      <c r="P55" s="5">
        <v>42614</v>
      </c>
      <c r="Q55" s="5">
        <v>42795</v>
      </c>
    </row>
    <row r="56" spans="1:17" ht="60" x14ac:dyDescent="0.25">
      <c r="A56" s="68" t="s">
        <v>5856</v>
      </c>
      <c r="B56" s="146" t="s">
        <v>6</v>
      </c>
      <c r="C56" s="146">
        <v>3675</v>
      </c>
      <c r="D56" s="146" t="s">
        <v>177</v>
      </c>
      <c r="E56" s="146" t="s">
        <v>178</v>
      </c>
      <c r="F56" s="146">
        <v>76</v>
      </c>
      <c r="G56" s="146" t="s">
        <v>8</v>
      </c>
      <c r="I56" s="68" t="s">
        <v>5868</v>
      </c>
      <c r="J56" s="68" t="s">
        <v>5906</v>
      </c>
      <c r="L56" s="146" t="s">
        <v>179</v>
      </c>
      <c r="M56" s="146" t="s">
        <v>6365</v>
      </c>
      <c r="P56" s="5">
        <v>42614</v>
      </c>
      <c r="Q56" s="5">
        <v>42795</v>
      </c>
    </row>
    <row r="57" spans="1:17" ht="60" x14ac:dyDescent="0.25">
      <c r="A57" s="68" t="s">
        <v>5856</v>
      </c>
      <c r="B57" s="146" t="s">
        <v>6</v>
      </c>
      <c r="C57" s="146">
        <v>3676</v>
      </c>
      <c r="D57" s="146" t="s">
        <v>213</v>
      </c>
      <c r="E57" s="146" t="s">
        <v>214</v>
      </c>
      <c r="F57" s="146">
        <v>86</v>
      </c>
      <c r="G57" s="146" t="s">
        <v>8</v>
      </c>
      <c r="I57" s="68" t="s">
        <v>5868</v>
      </c>
      <c r="J57" s="68" t="s">
        <v>5906</v>
      </c>
      <c r="L57" s="146" t="s">
        <v>179</v>
      </c>
      <c r="M57" s="146" t="s">
        <v>6365</v>
      </c>
      <c r="P57" s="5">
        <v>42614</v>
      </c>
      <c r="Q57" s="5">
        <v>42795</v>
      </c>
    </row>
    <row r="58" spans="1:17" ht="60" x14ac:dyDescent="0.25">
      <c r="A58" s="68" t="s">
        <v>5856</v>
      </c>
      <c r="B58" s="146" t="s">
        <v>6</v>
      </c>
      <c r="C58" s="146">
        <v>3677</v>
      </c>
      <c r="D58" s="146" t="s">
        <v>215</v>
      </c>
      <c r="E58" s="146" t="s">
        <v>216</v>
      </c>
      <c r="F58" s="146">
        <v>41</v>
      </c>
      <c r="G58" s="146" t="s">
        <v>8</v>
      </c>
      <c r="I58" s="68" t="s">
        <v>5868</v>
      </c>
      <c r="J58" s="68" t="s">
        <v>5906</v>
      </c>
      <c r="L58" s="146" t="s">
        <v>179</v>
      </c>
      <c r="M58" s="146" t="s">
        <v>6365</v>
      </c>
      <c r="P58" s="5">
        <v>42614</v>
      </c>
      <c r="Q58" s="5">
        <v>42795</v>
      </c>
    </row>
    <row r="59" spans="1:17" ht="60" x14ac:dyDescent="0.25">
      <c r="A59" s="68" t="s">
        <v>5856</v>
      </c>
      <c r="B59" s="146" t="s">
        <v>6</v>
      </c>
      <c r="C59" s="146">
        <v>3678</v>
      </c>
      <c r="D59" s="146" t="s">
        <v>6791</v>
      </c>
      <c r="E59" s="146" t="s">
        <v>217</v>
      </c>
      <c r="F59" s="146">
        <v>92</v>
      </c>
      <c r="G59" s="146" t="s">
        <v>8</v>
      </c>
      <c r="I59" s="68" t="s">
        <v>5868</v>
      </c>
      <c r="J59" s="68" t="s">
        <v>5906</v>
      </c>
      <c r="L59" s="146" t="s">
        <v>179</v>
      </c>
      <c r="M59" s="146" t="s">
        <v>6365</v>
      </c>
      <c r="P59" s="5">
        <v>42614</v>
      </c>
      <c r="Q59" s="5">
        <v>42795</v>
      </c>
    </row>
    <row r="60" spans="1:17" ht="48" x14ac:dyDescent="0.25">
      <c r="A60" s="68" t="s">
        <v>5856</v>
      </c>
      <c r="B60" s="146" t="s">
        <v>210</v>
      </c>
      <c r="C60" s="146">
        <v>3694</v>
      </c>
      <c r="D60" s="146" t="s">
        <v>209</v>
      </c>
      <c r="E60" s="146" t="s">
        <v>6798</v>
      </c>
      <c r="F60" s="146">
        <v>38</v>
      </c>
      <c r="G60" s="146" t="s">
        <v>84</v>
      </c>
      <c r="I60" s="68" t="s">
        <v>5871</v>
      </c>
      <c r="J60" s="68" t="s">
        <v>5868</v>
      </c>
      <c r="L60" s="146" t="s">
        <v>211</v>
      </c>
      <c r="M60" s="146" t="s">
        <v>6299</v>
      </c>
      <c r="P60" s="5">
        <v>42614</v>
      </c>
      <c r="Q60" s="5">
        <v>42795</v>
      </c>
    </row>
    <row r="61" spans="1:17" ht="96" x14ac:dyDescent="0.25">
      <c r="A61" s="68" t="s">
        <v>5856</v>
      </c>
      <c r="B61" s="146" t="s">
        <v>272</v>
      </c>
      <c r="C61" s="146">
        <v>3667</v>
      </c>
      <c r="D61" s="146" t="s">
        <v>270</v>
      </c>
      <c r="E61" s="146" t="s">
        <v>271</v>
      </c>
      <c r="F61" s="146">
        <v>22</v>
      </c>
      <c r="G61" s="146" t="s">
        <v>8</v>
      </c>
      <c r="H61" s="146" t="s">
        <v>33</v>
      </c>
      <c r="I61" s="68" t="s">
        <v>5868</v>
      </c>
      <c r="J61" s="68" t="s">
        <v>5906</v>
      </c>
      <c r="L61" s="146" t="s">
        <v>54</v>
      </c>
      <c r="M61" s="146" t="s">
        <v>6167</v>
      </c>
      <c r="P61" s="5">
        <v>42614</v>
      </c>
      <c r="Q61" s="5">
        <v>42795</v>
      </c>
    </row>
    <row r="62" spans="1:17" ht="60" x14ac:dyDescent="0.25">
      <c r="A62" s="68" t="s">
        <v>5856</v>
      </c>
      <c r="B62" s="146" t="s">
        <v>272</v>
      </c>
      <c r="C62" s="146">
        <v>3686</v>
      </c>
      <c r="D62" s="146" t="s">
        <v>289</v>
      </c>
      <c r="E62" s="146" t="s">
        <v>290</v>
      </c>
      <c r="F62" s="146">
        <v>28</v>
      </c>
      <c r="G62" s="146" t="s">
        <v>8</v>
      </c>
      <c r="I62" s="68" t="s">
        <v>5868</v>
      </c>
      <c r="J62" s="68" t="s">
        <v>5906</v>
      </c>
      <c r="L62" s="146" t="s">
        <v>287</v>
      </c>
      <c r="P62" s="5">
        <v>42614</v>
      </c>
      <c r="Q62" s="5">
        <v>42795</v>
      </c>
    </row>
    <row r="63" spans="1:17" ht="60" x14ac:dyDescent="0.25">
      <c r="A63" s="68" t="s">
        <v>5856</v>
      </c>
      <c r="B63" s="146" t="s">
        <v>6</v>
      </c>
      <c r="C63" s="146">
        <v>3661</v>
      </c>
      <c r="D63" s="146" t="s">
        <v>251</v>
      </c>
      <c r="E63" s="146" t="s">
        <v>252</v>
      </c>
      <c r="F63" s="146">
        <v>30</v>
      </c>
      <c r="G63" s="146" t="s">
        <v>84</v>
      </c>
      <c r="I63" s="68" t="s">
        <v>5875</v>
      </c>
      <c r="J63" s="68" t="s">
        <v>5869</v>
      </c>
      <c r="K63" s="146" t="s">
        <v>254</v>
      </c>
      <c r="L63" s="146" t="s">
        <v>253</v>
      </c>
      <c r="M63" s="146" t="s">
        <v>6305</v>
      </c>
      <c r="P63" s="5">
        <v>42614</v>
      </c>
      <c r="Q63" s="5">
        <v>42795</v>
      </c>
    </row>
    <row r="64" spans="1:17" ht="84" x14ac:dyDescent="0.25">
      <c r="A64" s="68" t="s">
        <v>5856</v>
      </c>
      <c r="B64" s="146" t="s">
        <v>6</v>
      </c>
      <c r="C64" s="146">
        <v>3660</v>
      </c>
      <c r="D64" s="146" t="s">
        <v>259</v>
      </c>
      <c r="E64" s="146" t="s">
        <v>260</v>
      </c>
      <c r="F64" s="146">
        <v>61</v>
      </c>
      <c r="G64" s="146" t="s">
        <v>84</v>
      </c>
      <c r="I64" s="68" t="s">
        <v>5871</v>
      </c>
      <c r="J64" s="68" t="s">
        <v>5869</v>
      </c>
      <c r="K64" s="146" t="s">
        <v>261</v>
      </c>
      <c r="L64" s="146" t="s">
        <v>253</v>
      </c>
      <c r="M64" s="146" t="s">
        <v>6305</v>
      </c>
      <c r="P64" s="5">
        <v>42614</v>
      </c>
      <c r="Q64" s="5">
        <v>42795</v>
      </c>
    </row>
    <row r="65" spans="1:17" ht="48" x14ac:dyDescent="0.25">
      <c r="A65" s="68" t="s">
        <v>5856</v>
      </c>
      <c r="B65" s="146" t="s">
        <v>6</v>
      </c>
      <c r="C65" s="146">
        <v>3656</v>
      </c>
      <c r="D65" s="146" t="s">
        <v>297</v>
      </c>
      <c r="E65" s="146" t="s">
        <v>298</v>
      </c>
      <c r="F65" s="146">
        <v>22</v>
      </c>
      <c r="G65" s="146" t="s">
        <v>8</v>
      </c>
      <c r="H65" s="146" t="s">
        <v>147</v>
      </c>
      <c r="I65" s="68" t="s">
        <v>5865</v>
      </c>
      <c r="J65" s="68" t="s">
        <v>5865</v>
      </c>
      <c r="L65" s="146" t="s">
        <v>299</v>
      </c>
      <c r="M65" s="146" t="s">
        <v>6305</v>
      </c>
      <c r="P65" s="5">
        <v>42614</v>
      </c>
      <c r="Q65" s="5">
        <v>42795</v>
      </c>
    </row>
    <row r="66" spans="1:17" ht="48" x14ac:dyDescent="0.25">
      <c r="A66" s="68" t="s">
        <v>5856</v>
      </c>
      <c r="B66" s="146" t="s">
        <v>6</v>
      </c>
      <c r="C66" s="146">
        <v>3655</v>
      </c>
      <c r="D66" s="146" t="s">
        <v>301</v>
      </c>
      <c r="E66" s="146" t="s">
        <v>302</v>
      </c>
      <c r="F66" s="146">
        <v>77</v>
      </c>
      <c r="G66" s="146" t="s">
        <v>8</v>
      </c>
      <c r="H66" s="146" t="s">
        <v>33</v>
      </c>
      <c r="I66" s="68" t="s">
        <v>5870</v>
      </c>
      <c r="J66" s="68" t="s">
        <v>5942</v>
      </c>
      <c r="K66" s="146" t="s">
        <v>303</v>
      </c>
      <c r="L66" s="146" t="s">
        <v>253</v>
      </c>
      <c r="M66" s="146" t="s">
        <v>6305</v>
      </c>
      <c r="P66" s="5">
        <v>42614</v>
      </c>
      <c r="Q66" s="5">
        <v>42795</v>
      </c>
    </row>
    <row r="67" spans="1:17" ht="48" x14ac:dyDescent="0.25">
      <c r="A67" s="68" t="s">
        <v>5856</v>
      </c>
      <c r="B67" s="146" t="s">
        <v>6</v>
      </c>
      <c r="C67" s="146">
        <v>3682</v>
      </c>
      <c r="D67" s="146" t="s">
        <v>232</v>
      </c>
      <c r="E67" s="146" t="s">
        <v>233</v>
      </c>
      <c r="F67" s="146">
        <v>28</v>
      </c>
      <c r="G67" s="146" t="s">
        <v>8</v>
      </c>
      <c r="H67" s="146" t="s">
        <v>110</v>
      </c>
      <c r="I67" s="68" t="s">
        <v>5868</v>
      </c>
      <c r="J67" s="68" t="s">
        <v>5906</v>
      </c>
      <c r="L67" s="146" t="s">
        <v>234</v>
      </c>
      <c r="M67" s="146" t="s">
        <v>6789</v>
      </c>
      <c r="P67" s="5">
        <v>42614</v>
      </c>
      <c r="Q67" s="5">
        <v>42705</v>
      </c>
    </row>
    <row r="68" spans="1:17" ht="60" x14ac:dyDescent="0.25">
      <c r="A68" s="68" t="s">
        <v>5856</v>
      </c>
      <c r="B68" s="146" t="s">
        <v>226</v>
      </c>
      <c r="C68" s="146">
        <v>3681</v>
      </c>
      <c r="D68" s="146" t="s">
        <v>224</v>
      </c>
      <c r="E68" s="146" t="s">
        <v>225</v>
      </c>
      <c r="F68" s="146">
        <v>30</v>
      </c>
      <c r="G68" s="146" t="s">
        <v>8</v>
      </c>
      <c r="H68" s="146" t="s">
        <v>147</v>
      </c>
      <c r="I68" s="68" t="s">
        <v>5868</v>
      </c>
      <c r="J68" s="68" t="s">
        <v>5906</v>
      </c>
      <c r="L68" s="146" t="s">
        <v>227</v>
      </c>
      <c r="M68" s="146" t="s">
        <v>6787</v>
      </c>
      <c r="P68" s="5">
        <v>42614</v>
      </c>
      <c r="Q68" s="5">
        <v>42705</v>
      </c>
    </row>
    <row r="69" spans="1:17" ht="156" x14ac:dyDescent="0.25">
      <c r="A69" s="68" t="s">
        <v>5856</v>
      </c>
      <c r="B69" s="146" t="s">
        <v>486</v>
      </c>
      <c r="C69" s="146">
        <v>3633</v>
      </c>
      <c r="D69" s="146" t="s">
        <v>484</v>
      </c>
      <c r="E69" s="146" t="s">
        <v>485</v>
      </c>
      <c r="F69" s="146">
        <v>34</v>
      </c>
      <c r="G69" s="146" t="s">
        <v>84</v>
      </c>
      <c r="I69" s="68" t="s">
        <v>5875</v>
      </c>
      <c r="J69" s="68" t="s">
        <v>5872</v>
      </c>
      <c r="L69" s="146" t="s">
        <v>83</v>
      </c>
      <c r="M69" s="146" t="s">
        <v>6337</v>
      </c>
      <c r="N69" s="146" t="s">
        <v>487</v>
      </c>
      <c r="P69" s="5">
        <v>42522</v>
      </c>
      <c r="Q69" s="5">
        <v>42795</v>
      </c>
    </row>
    <row r="70" spans="1:17" ht="48" x14ac:dyDescent="0.25">
      <c r="A70" s="68" t="s">
        <v>5856</v>
      </c>
      <c r="B70" s="146" t="s">
        <v>82</v>
      </c>
      <c r="C70" s="146">
        <v>3630</v>
      </c>
      <c r="D70" s="146" t="s">
        <v>6784</v>
      </c>
      <c r="E70" s="146" t="s">
        <v>6783</v>
      </c>
      <c r="G70" s="146" t="s">
        <v>8</v>
      </c>
      <c r="H70" s="146" t="s">
        <v>9</v>
      </c>
      <c r="I70" s="68" t="s">
        <v>5865</v>
      </c>
      <c r="J70" s="68" t="s">
        <v>5865</v>
      </c>
      <c r="L70" s="146" t="s">
        <v>1136</v>
      </c>
      <c r="M70" s="146" t="s">
        <v>6782</v>
      </c>
      <c r="P70" s="5">
        <v>42522</v>
      </c>
      <c r="Q70" s="5">
        <v>42795</v>
      </c>
    </row>
    <row r="71" spans="1:17" ht="60" x14ac:dyDescent="0.25">
      <c r="A71" s="68" t="s">
        <v>5856</v>
      </c>
      <c r="B71" s="146" t="s">
        <v>6</v>
      </c>
      <c r="C71" s="146">
        <v>3650</v>
      </c>
      <c r="D71" s="146" t="s">
        <v>445</v>
      </c>
      <c r="E71" s="146" t="s">
        <v>446</v>
      </c>
      <c r="F71" s="146">
        <v>120</v>
      </c>
      <c r="G71" s="146" t="s">
        <v>8</v>
      </c>
      <c r="H71" s="146" t="s">
        <v>9</v>
      </c>
      <c r="I71" s="68" t="s">
        <v>5865</v>
      </c>
      <c r="J71" s="68" t="s">
        <v>5865</v>
      </c>
      <c r="L71" s="146" t="s">
        <v>447</v>
      </c>
      <c r="M71" s="146" t="s">
        <v>6413</v>
      </c>
      <c r="P71" s="5">
        <v>42522</v>
      </c>
      <c r="Q71" s="5">
        <v>42795</v>
      </c>
    </row>
    <row r="72" spans="1:17" ht="36" x14ac:dyDescent="0.25">
      <c r="A72" s="68" t="s">
        <v>5856</v>
      </c>
      <c r="B72" s="146" t="s">
        <v>136</v>
      </c>
      <c r="C72" s="146">
        <v>3649</v>
      </c>
      <c r="D72" s="146" t="s">
        <v>437</v>
      </c>
      <c r="E72" s="146" t="s">
        <v>438</v>
      </c>
      <c r="F72" s="146">
        <v>22</v>
      </c>
      <c r="G72" s="146" t="s">
        <v>8</v>
      </c>
      <c r="H72" s="146" t="s">
        <v>110</v>
      </c>
      <c r="I72" s="68" t="s">
        <v>5865</v>
      </c>
      <c r="J72" s="68" t="s">
        <v>5865</v>
      </c>
      <c r="K72" s="146" t="s">
        <v>440</v>
      </c>
      <c r="L72" s="146" t="s">
        <v>439</v>
      </c>
      <c r="M72" s="146" t="s">
        <v>6639</v>
      </c>
      <c r="N72" s="146" t="s">
        <v>6773</v>
      </c>
      <c r="P72" s="5">
        <v>42522</v>
      </c>
      <c r="Q72" s="5">
        <v>42795</v>
      </c>
    </row>
    <row r="73" spans="1:17" ht="72" x14ac:dyDescent="0.25">
      <c r="A73" s="68" t="s">
        <v>5856</v>
      </c>
      <c r="B73" s="146" t="s">
        <v>366</v>
      </c>
      <c r="C73" s="146">
        <v>3647</v>
      </c>
      <c r="D73" s="146" t="s">
        <v>502</v>
      </c>
      <c r="E73" s="146" t="s">
        <v>6775</v>
      </c>
      <c r="F73" s="146">
        <v>30</v>
      </c>
      <c r="G73" s="146" t="s">
        <v>8</v>
      </c>
      <c r="H73" s="146" t="s">
        <v>110</v>
      </c>
      <c r="I73" s="68" t="s">
        <v>5865</v>
      </c>
      <c r="J73" s="68" t="s">
        <v>5865</v>
      </c>
      <c r="L73" s="146" t="s">
        <v>372</v>
      </c>
      <c r="M73" s="146" t="s">
        <v>6370</v>
      </c>
      <c r="N73" s="146" t="s">
        <v>581</v>
      </c>
      <c r="P73" s="5">
        <v>42522</v>
      </c>
      <c r="Q73" s="5">
        <v>42795</v>
      </c>
    </row>
    <row r="74" spans="1:17" ht="48" x14ac:dyDescent="0.25">
      <c r="A74" s="68" t="s">
        <v>5856</v>
      </c>
      <c r="B74" s="146" t="s">
        <v>92</v>
      </c>
      <c r="C74" s="146">
        <v>3646</v>
      </c>
      <c r="D74" s="146" t="s">
        <v>370</v>
      </c>
      <c r="E74" s="146" t="s">
        <v>371</v>
      </c>
      <c r="F74" s="146">
        <v>20</v>
      </c>
      <c r="G74" s="146" t="s">
        <v>84</v>
      </c>
      <c r="I74" s="68" t="s">
        <v>5867</v>
      </c>
      <c r="J74" s="68" t="s">
        <v>5866</v>
      </c>
      <c r="L74" s="146" t="s">
        <v>372</v>
      </c>
      <c r="M74" s="146" t="s">
        <v>6370</v>
      </c>
      <c r="N74" s="146" t="s">
        <v>377</v>
      </c>
      <c r="O74" s="146" t="s">
        <v>182</v>
      </c>
      <c r="P74" s="5">
        <v>42522</v>
      </c>
      <c r="Q74" s="5">
        <v>42795</v>
      </c>
    </row>
    <row r="75" spans="1:17" ht="48" x14ac:dyDescent="0.25">
      <c r="A75" s="68" t="s">
        <v>5856</v>
      </c>
      <c r="B75" s="146" t="s">
        <v>18</v>
      </c>
      <c r="C75" s="146">
        <v>3645</v>
      </c>
      <c r="D75" s="146" t="s">
        <v>419</v>
      </c>
      <c r="E75" s="146" t="s">
        <v>420</v>
      </c>
      <c r="F75" s="146">
        <v>25</v>
      </c>
      <c r="G75" s="146" t="s">
        <v>8</v>
      </c>
      <c r="H75" s="146" t="s">
        <v>110</v>
      </c>
      <c r="I75" s="68" t="s">
        <v>5870</v>
      </c>
      <c r="J75" s="68" t="s">
        <v>5873</v>
      </c>
      <c r="L75" s="146" t="s">
        <v>372</v>
      </c>
      <c r="M75" s="146" t="s">
        <v>6370</v>
      </c>
      <c r="N75" s="146" t="s">
        <v>425</v>
      </c>
      <c r="P75" s="5">
        <v>42522</v>
      </c>
      <c r="Q75" s="5">
        <v>42795</v>
      </c>
    </row>
    <row r="76" spans="1:17" ht="36" x14ac:dyDescent="0.25">
      <c r="A76" s="68" t="s">
        <v>5856</v>
      </c>
      <c r="B76" s="146" t="s">
        <v>478</v>
      </c>
      <c r="C76" s="146">
        <v>3644</v>
      </c>
      <c r="D76" s="146" t="s">
        <v>476</v>
      </c>
      <c r="E76" s="146" t="s">
        <v>477</v>
      </c>
      <c r="F76" s="146">
        <v>25</v>
      </c>
      <c r="G76" s="146" t="s">
        <v>84</v>
      </c>
      <c r="I76" s="68" t="s">
        <v>5867</v>
      </c>
      <c r="J76" s="68" t="s">
        <v>5868</v>
      </c>
      <c r="L76" s="146" t="s">
        <v>372</v>
      </c>
      <c r="M76" s="146" t="s">
        <v>6370</v>
      </c>
      <c r="N76" s="146" t="s">
        <v>483</v>
      </c>
      <c r="O76" s="146" t="s">
        <v>182</v>
      </c>
      <c r="P76" s="5">
        <v>42522</v>
      </c>
      <c r="Q76" s="5">
        <v>42795</v>
      </c>
    </row>
    <row r="77" spans="1:17" ht="48" x14ac:dyDescent="0.25">
      <c r="A77" s="68" t="s">
        <v>5856</v>
      </c>
      <c r="B77" s="146" t="s">
        <v>6</v>
      </c>
      <c r="C77" s="146">
        <v>3643</v>
      </c>
      <c r="D77" s="146" t="s">
        <v>503</v>
      </c>
      <c r="E77" s="146" t="s">
        <v>6771</v>
      </c>
      <c r="F77" s="146">
        <v>25</v>
      </c>
      <c r="G77" s="146" t="s">
        <v>8</v>
      </c>
      <c r="H77" s="146" t="s">
        <v>110</v>
      </c>
      <c r="I77" s="68" t="s">
        <v>5868</v>
      </c>
      <c r="J77" s="68" t="s">
        <v>5885</v>
      </c>
      <c r="K77" s="146" t="s">
        <v>505</v>
      </c>
      <c r="L77" s="146" t="s">
        <v>504</v>
      </c>
      <c r="M77" s="146" t="s">
        <v>6599</v>
      </c>
      <c r="N77" s="146" t="s">
        <v>510</v>
      </c>
      <c r="P77" s="5">
        <v>42522</v>
      </c>
      <c r="Q77" s="5">
        <v>42795</v>
      </c>
    </row>
    <row r="78" spans="1:17" ht="48" x14ac:dyDescent="0.25">
      <c r="A78" s="68" t="s">
        <v>5856</v>
      </c>
      <c r="B78" s="146" t="s">
        <v>6</v>
      </c>
      <c r="C78" s="146">
        <v>3641</v>
      </c>
      <c r="D78" s="146" t="s">
        <v>402</v>
      </c>
      <c r="E78" s="146" t="s">
        <v>403</v>
      </c>
      <c r="G78" s="146" t="s">
        <v>8</v>
      </c>
      <c r="H78" s="146" t="s">
        <v>9</v>
      </c>
      <c r="I78" s="68" t="s">
        <v>5865</v>
      </c>
      <c r="J78" s="68" t="s">
        <v>5865</v>
      </c>
      <c r="L78" s="146" t="s">
        <v>404</v>
      </c>
      <c r="M78" s="146" t="s">
        <v>6230</v>
      </c>
      <c r="P78" s="5">
        <v>42522</v>
      </c>
      <c r="Q78" s="5">
        <v>42795</v>
      </c>
    </row>
    <row r="79" spans="1:17" ht="36" x14ac:dyDescent="0.25">
      <c r="A79" s="68" t="s">
        <v>5856</v>
      </c>
      <c r="B79" s="146" t="s">
        <v>430</v>
      </c>
      <c r="C79" s="146">
        <v>3640</v>
      </c>
      <c r="D79" s="146" t="s">
        <v>426</v>
      </c>
      <c r="E79" s="146" t="s">
        <v>427</v>
      </c>
      <c r="G79" s="146" t="s">
        <v>8</v>
      </c>
      <c r="I79" s="68" t="s">
        <v>5865</v>
      </c>
      <c r="J79" s="68" t="s">
        <v>5893</v>
      </c>
      <c r="L79" s="146" t="s">
        <v>431</v>
      </c>
      <c r="M79" s="146" t="s">
        <v>6779</v>
      </c>
      <c r="P79" s="5">
        <v>42522</v>
      </c>
      <c r="Q79" s="5">
        <v>42795</v>
      </c>
    </row>
    <row r="80" spans="1:17" ht="48" x14ac:dyDescent="0.25">
      <c r="A80" s="68" t="s">
        <v>5856</v>
      </c>
      <c r="B80" s="146" t="s">
        <v>27</v>
      </c>
      <c r="C80" s="146">
        <v>3627</v>
      </c>
      <c r="D80" s="146" t="s">
        <v>361</v>
      </c>
      <c r="E80" s="146" t="s">
        <v>362</v>
      </c>
      <c r="F80" s="146">
        <v>26</v>
      </c>
      <c r="G80" s="146" t="s">
        <v>8</v>
      </c>
      <c r="H80" s="146" t="s">
        <v>110</v>
      </c>
      <c r="I80" s="68" t="s">
        <v>5869</v>
      </c>
      <c r="J80" s="68" t="s">
        <v>5944</v>
      </c>
      <c r="L80" s="146" t="s">
        <v>249</v>
      </c>
      <c r="M80" s="146" t="s">
        <v>6780</v>
      </c>
      <c r="P80" s="5">
        <v>42522</v>
      </c>
      <c r="Q80" s="5">
        <v>42795</v>
      </c>
    </row>
    <row r="81" spans="1:17" ht="60" x14ac:dyDescent="0.25">
      <c r="A81" s="68" t="s">
        <v>5856</v>
      </c>
      <c r="B81" s="146" t="s">
        <v>497</v>
      </c>
      <c r="C81" s="146">
        <v>3628</v>
      </c>
      <c r="D81" s="146" t="s">
        <v>495</v>
      </c>
      <c r="E81" s="146" t="s">
        <v>496</v>
      </c>
      <c r="G81" s="146" t="s">
        <v>8</v>
      </c>
      <c r="H81" s="146" t="s">
        <v>110</v>
      </c>
      <c r="I81" s="68" t="s">
        <v>5865</v>
      </c>
      <c r="J81" s="68" t="s">
        <v>5865</v>
      </c>
      <c r="L81" s="146" t="s">
        <v>6536</v>
      </c>
      <c r="M81" s="146" t="s">
        <v>6535</v>
      </c>
      <c r="P81" s="5">
        <v>42522</v>
      </c>
      <c r="Q81" s="5">
        <v>42795</v>
      </c>
    </row>
    <row r="82" spans="1:17" ht="108" x14ac:dyDescent="0.25">
      <c r="A82" s="68" t="s">
        <v>5856</v>
      </c>
      <c r="B82" s="146" t="s">
        <v>6</v>
      </c>
      <c r="C82" s="146">
        <v>3639</v>
      </c>
      <c r="D82" s="146" t="s">
        <v>396</v>
      </c>
      <c r="E82" s="146" t="s">
        <v>397</v>
      </c>
      <c r="F82" s="146">
        <v>160</v>
      </c>
      <c r="G82" s="146" t="s">
        <v>8</v>
      </c>
      <c r="I82" s="68" t="s">
        <v>5870</v>
      </c>
      <c r="J82" s="68" t="s">
        <v>5868</v>
      </c>
      <c r="L82" s="146" t="s">
        <v>400</v>
      </c>
      <c r="M82" s="146" t="s">
        <v>6661</v>
      </c>
      <c r="N82" s="146" t="s">
        <v>401</v>
      </c>
      <c r="P82" s="5">
        <v>42522</v>
      </c>
      <c r="Q82" s="5">
        <v>42795</v>
      </c>
    </row>
    <row r="83" spans="1:17" ht="36" x14ac:dyDescent="0.25">
      <c r="A83" s="68" t="s">
        <v>5856</v>
      </c>
      <c r="B83" s="146" t="s">
        <v>366</v>
      </c>
      <c r="C83" s="146">
        <v>3636</v>
      </c>
      <c r="D83" s="146" t="s">
        <v>364</v>
      </c>
      <c r="E83" s="146" t="s">
        <v>365</v>
      </c>
      <c r="G83" s="146" t="s">
        <v>84</v>
      </c>
      <c r="I83" s="68" t="s">
        <v>5867</v>
      </c>
      <c r="J83" s="68" t="s">
        <v>5906</v>
      </c>
      <c r="K83" s="146" t="s">
        <v>368</v>
      </c>
      <c r="L83" s="146" t="s">
        <v>367</v>
      </c>
      <c r="M83" s="146" t="s">
        <v>6380</v>
      </c>
      <c r="N83" s="146" t="s">
        <v>369</v>
      </c>
      <c r="O83" s="146" t="s">
        <v>182</v>
      </c>
      <c r="P83" s="5">
        <v>42522</v>
      </c>
      <c r="Q83" s="5">
        <v>42795</v>
      </c>
    </row>
    <row r="84" spans="1:17" ht="36" x14ac:dyDescent="0.25">
      <c r="A84" s="68" t="s">
        <v>5856</v>
      </c>
      <c r="B84" s="146" t="s">
        <v>136</v>
      </c>
      <c r="C84" s="146">
        <v>2981</v>
      </c>
      <c r="D84" s="146" t="s">
        <v>6774</v>
      </c>
      <c r="E84" s="146" t="s">
        <v>352</v>
      </c>
      <c r="G84" s="146" t="s">
        <v>8</v>
      </c>
      <c r="H84" s="146" t="s">
        <v>9</v>
      </c>
      <c r="I84" s="68" t="s">
        <v>5865</v>
      </c>
      <c r="J84" s="68" t="s">
        <v>5865</v>
      </c>
      <c r="L84" s="146" t="s">
        <v>6536</v>
      </c>
      <c r="M84" s="146" t="s">
        <v>6535</v>
      </c>
      <c r="P84" s="5">
        <v>42522</v>
      </c>
      <c r="Q84" s="5">
        <v>42795</v>
      </c>
    </row>
    <row r="85" spans="1:17" ht="72" x14ac:dyDescent="0.25">
      <c r="A85" s="68" t="s">
        <v>5856</v>
      </c>
      <c r="B85" s="146" t="s">
        <v>6</v>
      </c>
      <c r="C85" s="146">
        <v>3648</v>
      </c>
      <c r="D85" s="146" t="s">
        <v>488</v>
      </c>
      <c r="E85" s="146" t="s">
        <v>489</v>
      </c>
      <c r="F85" s="146">
        <v>40</v>
      </c>
      <c r="G85" s="146" t="s">
        <v>84</v>
      </c>
      <c r="I85" s="68" t="s">
        <v>5874</v>
      </c>
      <c r="J85" s="68" t="s">
        <v>5873</v>
      </c>
      <c r="L85" s="146" t="s">
        <v>330</v>
      </c>
      <c r="M85" s="146" t="s">
        <v>6272</v>
      </c>
      <c r="N85" s="146" t="s">
        <v>494</v>
      </c>
      <c r="P85" s="5">
        <v>42522</v>
      </c>
      <c r="Q85" s="5">
        <v>42614</v>
      </c>
    </row>
    <row r="86" spans="1:17" ht="48" x14ac:dyDescent="0.25">
      <c r="A86" s="68" t="s">
        <v>5856</v>
      </c>
      <c r="B86" s="146" t="s">
        <v>497</v>
      </c>
      <c r="C86" s="146">
        <v>3619</v>
      </c>
      <c r="D86" s="146" t="s">
        <v>568</v>
      </c>
      <c r="E86" s="146" t="s">
        <v>569</v>
      </c>
      <c r="F86" s="146">
        <v>25</v>
      </c>
      <c r="G86" s="146" t="s">
        <v>8</v>
      </c>
      <c r="H86" s="146" t="s">
        <v>33</v>
      </c>
      <c r="I86" s="68" t="s">
        <v>5870</v>
      </c>
      <c r="J86" s="68" t="s">
        <v>5873</v>
      </c>
      <c r="K86" s="146" t="s">
        <v>571</v>
      </c>
      <c r="L86" s="146" t="s">
        <v>570</v>
      </c>
      <c r="M86" s="146" t="s">
        <v>6762</v>
      </c>
      <c r="N86" s="146" t="s">
        <v>6761</v>
      </c>
      <c r="P86" s="5">
        <v>42430</v>
      </c>
      <c r="Q86" s="5">
        <v>42795</v>
      </c>
    </row>
    <row r="87" spans="1:17" ht="96" x14ac:dyDescent="0.25">
      <c r="A87" s="68" t="s">
        <v>5856</v>
      </c>
      <c r="B87" s="146" t="s">
        <v>6</v>
      </c>
      <c r="C87" s="146">
        <v>3605</v>
      </c>
      <c r="D87" s="146" t="s">
        <v>605</v>
      </c>
      <c r="E87" s="146" t="s">
        <v>6759</v>
      </c>
      <c r="F87" s="146">
        <v>39</v>
      </c>
      <c r="G87" s="146" t="s">
        <v>84</v>
      </c>
      <c r="I87" s="68" t="s">
        <v>5867</v>
      </c>
      <c r="J87" s="68" t="s">
        <v>5906</v>
      </c>
      <c r="L87" s="146" t="s">
        <v>447</v>
      </c>
      <c r="M87" s="146" t="s">
        <v>6758</v>
      </c>
      <c r="O87" s="146" t="s">
        <v>182</v>
      </c>
      <c r="P87" s="5">
        <v>42430</v>
      </c>
      <c r="Q87" s="5">
        <v>42795</v>
      </c>
    </row>
    <row r="88" spans="1:17" ht="48" x14ac:dyDescent="0.25">
      <c r="A88" s="68" t="s">
        <v>5856</v>
      </c>
      <c r="B88" s="146" t="s">
        <v>18</v>
      </c>
      <c r="C88" s="146">
        <v>3621</v>
      </c>
      <c r="D88" s="146" t="s">
        <v>6770</v>
      </c>
      <c r="E88" s="146" t="s">
        <v>7009</v>
      </c>
      <c r="F88" s="146">
        <v>45</v>
      </c>
      <c r="G88" s="146" t="s">
        <v>84</v>
      </c>
      <c r="I88" s="68" t="s">
        <v>5867</v>
      </c>
      <c r="J88" s="68" t="s">
        <v>5941</v>
      </c>
      <c r="K88" s="146" t="s">
        <v>626</v>
      </c>
      <c r="L88" s="146" t="s">
        <v>552</v>
      </c>
      <c r="M88" s="146" t="s">
        <v>6370</v>
      </c>
      <c r="O88" s="146" t="s">
        <v>182</v>
      </c>
      <c r="P88" s="5">
        <v>42430</v>
      </c>
      <c r="Q88" s="5">
        <v>42795</v>
      </c>
    </row>
    <row r="89" spans="1:17" ht="72" x14ac:dyDescent="0.25">
      <c r="A89" s="68" t="s">
        <v>5856</v>
      </c>
      <c r="B89" s="146" t="s">
        <v>82</v>
      </c>
      <c r="C89" s="146">
        <v>3607</v>
      </c>
      <c r="D89" s="146" t="s">
        <v>586</v>
      </c>
      <c r="E89" s="146" t="s">
        <v>587</v>
      </c>
      <c r="F89" s="146">
        <v>25</v>
      </c>
      <c r="G89" s="146" t="s">
        <v>8</v>
      </c>
      <c r="H89" s="146" t="s">
        <v>9</v>
      </c>
      <c r="I89" s="68" t="s">
        <v>5865</v>
      </c>
      <c r="J89" s="68" t="s">
        <v>5865</v>
      </c>
      <c r="L89" s="146" t="s">
        <v>588</v>
      </c>
      <c r="M89" s="146" t="s">
        <v>6431</v>
      </c>
      <c r="P89" s="5">
        <v>42430</v>
      </c>
      <c r="Q89" s="5">
        <v>42795</v>
      </c>
    </row>
    <row r="90" spans="1:17" ht="36" x14ac:dyDescent="0.25">
      <c r="A90" s="68" t="s">
        <v>5856</v>
      </c>
      <c r="B90" s="146" t="s">
        <v>576</v>
      </c>
      <c r="C90" s="146">
        <v>3620</v>
      </c>
      <c r="D90" s="146" t="s">
        <v>6765</v>
      </c>
      <c r="E90" s="146" t="s">
        <v>6764</v>
      </c>
      <c r="F90" s="146">
        <v>25</v>
      </c>
      <c r="G90" s="146" t="s">
        <v>84</v>
      </c>
      <c r="I90" s="68" t="s">
        <v>5867</v>
      </c>
      <c r="J90" s="68" t="s">
        <v>5866</v>
      </c>
      <c r="L90" s="146" t="s">
        <v>552</v>
      </c>
      <c r="M90" s="146" t="s">
        <v>6370</v>
      </c>
      <c r="N90" s="146" t="s">
        <v>581</v>
      </c>
      <c r="O90" s="146" t="s">
        <v>182</v>
      </c>
      <c r="P90" s="5">
        <v>42430</v>
      </c>
      <c r="Q90" s="5">
        <v>42795</v>
      </c>
    </row>
    <row r="91" spans="1:17" ht="36" x14ac:dyDescent="0.25">
      <c r="A91" s="68" t="s">
        <v>5856</v>
      </c>
      <c r="B91" s="146" t="s">
        <v>576</v>
      </c>
      <c r="C91" s="146">
        <v>3609</v>
      </c>
      <c r="D91" s="146" t="s">
        <v>606</v>
      </c>
      <c r="E91" s="146" t="s">
        <v>607</v>
      </c>
      <c r="F91" s="146">
        <v>20</v>
      </c>
      <c r="G91" s="146" t="s">
        <v>84</v>
      </c>
      <c r="I91" s="68" t="s">
        <v>5877</v>
      </c>
      <c r="J91" s="68" t="s">
        <v>5870</v>
      </c>
      <c r="L91" s="146" t="s">
        <v>608</v>
      </c>
      <c r="M91" s="146" t="s">
        <v>6766</v>
      </c>
      <c r="P91" s="5">
        <v>42430</v>
      </c>
      <c r="Q91" s="5">
        <v>42795</v>
      </c>
    </row>
    <row r="92" spans="1:17" ht="108" x14ac:dyDescent="0.25">
      <c r="A92" s="68" t="s">
        <v>5856</v>
      </c>
      <c r="B92" s="146" t="s">
        <v>92</v>
      </c>
      <c r="C92" s="146">
        <v>3601</v>
      </c>
      <c r="D92" s="146" t="s">
        <v>601</v>
      </c>
      <c r="E92" s="146" t="s">
        <v>602</v>
      </c>
      <c r="F92" s="146">
        <v>24</v>
      </c>
      <c r="G92" s="146" t="s">
        <v>84</v>
      </c>
      <c r="I92" s="68" t="s">
        <v>5878</v>
      </c>
      <c r="J92" s="68" t="s">
        <v>5868</v>
      </c>
      <c r="L92" s="146" t="s">
        <v>603</v>
      </c>
      <c r="P92" s="5">
        <v>42430</v>
      </c>
      <c r="Q92" s="5">
        <v>42795</v>
      </c>
    </row>
    <row r="93" spans="1:17" ht="96" x14ac:dyDescent="0.25">
      <c r="A93" s="68" t="s">
        <v>5856</v>
      </c>
      <c r="B93" s="146" t="s">
        <v>6</v>
      </c>
      <c r="C93" s="146">
        <v>3610</v>
      </c>
      <c r="D93" s="146" t="s">
        <v>511</v>
      </c>
      <c r="E93" s="146" t="s">
        <v>512</v>
      </c>
      <c r="F93" s="146">
        <v>26</v>
      </c>
      <c r="G93" s="146" t="s">
        <v>84</v>
      </c>
      <c r="I93" s="68" t="s">
        <v>5874</v>
      </c>
      <c r="J93" s="68" t="s">
        <v>5873</v>
      </c>
      <c r="L93" s="146" t="s">
        <v>7</v>
      </c>
      <c r="M93" s="146" t="s">
        <v>6754</v>
      </c>
      <c r="P93" s="5">
        <v>42430</v>
      </c>
      <c r="Q93" s="5">
        <v>42795</v>
      </c>
    </row>
    <row r="94" spans="1:17" ht="72" x14ac:dyDescent="0.25">
      <c r="A94" s="68" t="s">
        <v>5856</v>
      </c>
      <c r="B94" s="146" t="s">
        <v>136</v>
      </c>
      <c r="C94" s="146">
        <v>3622</v>
      </c>
      <c r="D94" s="146" t="s">
        <v>582</v>
      </c>
      <c r="E94" s="146" t="s">
        <v>583</v>
      </c>
      <c r="F94" s="146">
        <v>100</v>
      </c>
      <c r="G94" s="146" t="s">
        <v>8</v>
      </c>
      <c r="H94" s="146" t="s">
        <v>110</v>
      </c>
      <c r="I94" s="68" t="s">
        <v>5865</v>
      </c>
      <c r="J94" s="68" t="s">
        <v>5865</v>
      </c>
      <c r="K94" s="146" t="s">
        <v>585</v>
      </c>
      <c r="L94" s="146" t="s">
        <v>404</v>
      </c>
      <c r="M94" s="146" t="s">
        <v>6256</v>
      </c>
      <c r="P94" s="5">
        <v>42430</v>
      </c>
      <c r="Q94" s="5">
        <v>42705</v>
      </c>
    </row>
    <row r="95" spans="1:17" ht="36" x14ac:dyDescent="0.25">
      <c r="A95" s="68" t="s">
        <v>5856</v>
      </c>
      <c r="B95" s="146" t="s">
        <v>6</v>
      </c>
      <c r="C95" s="146">
        <v>3625</v>
      </c>
      <c r="D95" s="146" t="s">
        <v>529</v>
      </c>
      <c r="E95" s="146" t="s">
        <v>530</v>
      </c>
      <c r="F95" s="146">
        <v>22</v>
      </c>
      <c r="G95" s="146" t="s">
        <v>8</v>
      </c>
      <c r="H95" s="146" t="s">
        <v>110</v>
      </c>
      <c r="I95" s="68" t="s">
        <v>5865</v>
      </c>
      <c r="J95" s="68" t="s">
        <v>5906</v>
      </c>
      <c r="K95" s="146" t="s">
        <v>532</v>
      </c>
      <c r="L95" s="146" t="s">
        <v>531</v>
      </c>
      <c r="M95" s="146" t="s">
        <v>6128</v>
      </c>
      <c r="P95" s="5">
        <v>42430</v>
      </c>
      <c r="Q95" s="5">
        <v>42705</v>
      </c>
    </row>
    <row r="96" spans="1:17" ht="36" x14ac:dyDescent="0.25">
      <c r="A96" s="68" t="s">
        <v>5856</v>
      </c>
      <c r="B96" s="146" t="s">
        <v>92</v>
      </c>
      <c r="C96" s="146">
        <v>3624</v>
      </c>
      <c r="D96" s="146" t="s">
        <v>526</v>
      </c>
      <c r="E96" s="146" t="s">
        <v>527</v>
      </c>
      <c r="F96" s="146">
        <v>20</v>
      </c>
      <c r="G96" s="146" t="s">
        <v>8</v>
      </c>
      <c r="H96" s="146" t="s">
        <v>110</v>
      </c>
      <c r="I96" s="68" t="s">
        <v>5865</v>
      </c>
      <c r="J96" s="68" t="s">
        <v>5865</v>
      </c>
      <c r="L96" s="146" t="s">
        <v>528</v>
      </c>
      <c r="M96" s="146" t="s">
        <v>6580</v>
      </c>
      <c r="P96" s="5">
        <v>42430</v>
      </c>
      <c r="Q96" s="5">
        <v>42705</v>
      </c>
    </row>
    <row r="97" spans="1:17" ht="144" x14ac:dyDescent="0.25">
      <c r="A97" s="68" t="s">
        <v>5856</v>
      </c>
      <c r="B97" s="146" t="s">
        <v>18</v>
      </c>
      <c r="C97" s="146">
        <v>3613</v>
      </c>
      <c r="D97" s="146" t="s">
        <v>562</v>
      </c>
      <c r="E97" s="146" t="s">
        <v>563</v>
      </c>
      <c r="F97" s="146">
        <v>600</v>
      </c>
      <c r="G97" s="146" t="s">
        <v>8</v>
      </c>
      <c r="H97" s="146" t="s">
        <v>9</v>
      </c>
      <c r="I97" s="68" t="s">
        <v>5865</v>
      </c>
      <c r="J97" s="68" t="s">
        <v>5865</v>
      </c>
      <c r="L97" s="146" t="s">
        <v>564</v>
      </c>
      <c r="M97" s="146" t="s">
        <v>6347</v>
      </c>
      <c r="P97" s="5">
        <v>42430</v>
      </c>
      <c r="Q97" s="5">
        <v>42705</v>
      </c>
    </row>
    <row r="98" spans="1:17" ht="36" x14ac:dyDescent="0.25">
      <c r="A98" s="68" t="s">
        <v>5856</v>
      </c>
      <c r="B98" s="146" t="s">
        <v>136</v>
      </c>
      <c r="C98" s="146">
        <v>3611</v>
      </c>
      <c r="D98" s="146" t="s">
        <v>614</v>
      </c>
      <c r="E98" s="146" t="s">
        <v>615</v>
      </c>
      <c r="F98" s="146">
        <v>30</v>
      </c>
      <c r="G98" s="146" t="s">
        <v>8</v>
      </c>
      <c r="H98" s="146" t="s">
        <v>110</v>
      </c>
      <c r="I98" s="68" t="s">
        <v>5865</v>
      </c>
      <c r="J98" s="68" t="s">
        <v>5865</v>
      </c>
      <c r="L98" s="146" t="s">
        <v>137</v>
      </c>
      <c r="M98" s="146" t="s">
        <v>6752</v>
      </c>
      <c r="P98" s="5">
        <v>42430</v>
      </c>
      <c r="Q98" s="5">
        <v>42705</v>
      </c>
    </row>
    <row r="99" spans="1:17" ht="144" x14ac:dyDescent="0.25">
      <c r="A99" s="68" t="s">
        <v>5856</v>
      </c>
      <c r="B99" s="146" t="s">
        <v>560</v>
      </c>
      <c r="C99" s="146">
        <v>3614</v>
      </c>
      <c r="D99" s="146" t="s">
        <v>557</v>
      </c>
      <c r="E99" s="146" t="s">
        <v>558</v>
      </c>
      <c r="F99" s="146">
        <v>345</v>
      </c>
      <c r="G99" s="146" t="s">
        <v>8</v>
      </c>
      <c r="H99" s="146" t="s">
        <v>9</v>
      </c>
      <c r="I99" s="68" t="s">
        <v>5865</v>
      </c>
      <c r="J99" s="68" t="s">
        <v>5865</v>
      </c>
      <c r="L99" s="146" t="s">
        <v>561</v>
      </c>
      <c r="M99" s="146" t="s">
        <v>6353</v>
      </c>
      <c r="P99" s="5">
        <v>42430</v>
      </c>
      <c r="Q99" s="5">
        <v>42705</v>
      </c>
    </row>
    <row r="100" spans="1:17" ht="72" x14ac:dyDescent="0.25">
      <c r="A100" s="68" t="s">
        <v>5856</v>
      </c>
      <c r="B100" s="146" t="s">
        <v>543</v>
      </c>
      <c r="C100" s="146">
        <v>3616</v>
      </c>
      <c r="D100" s="146" t="s">
        <v>541</v>
      </c>
      <c r="E100" s="146" t="s">
        <v>542</v>
      </c>
      <c r="G100" s="146" t="s">
        <v>8</v>
      </c>
      <c r="H100" s="146" t="s">
        <v>110</v>
      </c>
      <c r="I100" s="68" t="s">
        <v>5865</v>
      </c>
      <c r="J100" s="68" t="s">
        <v>5865</v>
      </c>
      <c r="K100" s="146" t="s">
        <v>544</v>
      </c>
      <c r="L100" s="146" t="s">
        <v>100</v>
      </c>
      <c r="M100" s="146" t="s">
        <v>6290</v>
      </c>
      <c r="P100" s="5">
        <v>42430</v>
      </c>
      <c r="Q100" s="5">
        <v>42705</v>
      </c>
    </row>
    <row r="101" spans="1:17" ht="36" x14ac:dyDescent="0.25">
      <c r="A101" s="68" t="s">
        <v>5856</v>
      </c>
      <c r="B101" s="146" t="s">
        <v>43</v>
      </c>
      <c r="C101" s="146">
        <v>3618</v>
      </c>
      <c r="D101" s="146" t="s">
        <v>594</v>
      </c>
      <c r="E101" s="146" t="s">
        <v>595</v>
      </c>
      <c r="F101" s="146">
        <v>35</v>
      </c>
      <c r="G101" s="146" t="s">
        <v>8</v>
      </c>
      <c r="H101" s="146" t="s">
        <v>9</v>
      </c>
      <c r="I101" s="68" t="s">
        <v>5865</v>
      </c>
      <c r="J101" s="68" t="s">
        <v>5865</v>
      </c>
      <c r="L101" s="146" t="s">
        <v>596</v>
      </c>
      <c r="M101" s="146" t="s">
        <v>6753</v>
      </c>
      <c r="P101" s="5">
        <v>42430</v>
      </c>
      <c r="Q101" s="5">
        <v>42705</v>
      </c>
    </row>
    <row r="102" spans="1:17" ht="36" x14ac:dyDescent="0.25">
      <c r="A102" s="68" t="s">
        <v>5856</v>
      </c>
      <c r="B102" s="146" t="s">
        <v>6</v>
      </c>
      <c r="C102" s="146">
        <v>3617</v>
      </c>
      <c r="D102" s="146" t="s">
        <v>533</v>
      </c>
      <c r="E102" s="146" t="s">
        <v>534</v>
      </c>
      <c r="F102" s="146">
        <v>30</v>
      </c>
      <c r="G102" s="146" t="s">
        <v>8</v>
      </c>
      <c r="H102" s="146" t="s">
        <v>33</v>
      </c>
      <c r="I102" s="68" t="s">
        <v>5865</v>
      </c>
      <c r="J102" s="68" t="s">
        <v>5906</v>
      </c>
      <c r="K102" s="146" t="s">
        <v>505</v>
      </c>
      <c r="L102" s="146" t="s">
        <v>535</v>
      </c>
      <c r="M102" s="146" t="s">
        <v>6609</v>
      </c>
      <c r="N102" s="146" t="s">
        <v>540</v>
      </c>
      <c r="P102" s="5">
        <v>42430</v>
      </c>
      <c r="Q102" s="5">
        <v>42705</v>
      </c>
    </row>
    <row r="103" spans="1:17" ht="36" x14ac:dyDescent="0.25">
      <c r="A103" s="68" t="s">
        <v>5856</v>
      </c>
      <c r="B103" s="146" t="s">
        <v>6</v>
      </c>
      <c r="C103" s="146">
        <v>3623</v>
      </c>
      <c r="D103" s="146" t="s">
        <v>519</v>
      </c>
      <c r="E103" s="146" t="s">
        <v>520</v>
      </c>
      <c r="F103" s="146">
        <v>22</v>
      </c>
      <c r="G103" s="146" t="s">
        <v>8</v>
      </c>
      <c r="H103" s="146" t="s">
        <v>110</v>
      </c>
      <c r="I103" s="68" t="s">
        <v>5870</v>
      </c>
      <c r="J103" s="68" t="s">
        <v>5864</v>
      </c>
      <c r="L103" s="146" t="s">
        <v>521</v>
      </c>
      <c r="M103" s="146" t="s">
        <v>6508</v>
      </c>
      <c r="P103" s="5">
        <v>42430</v>
      </c>
      <c r="Q103" s="5">
        <v>42705</v>
      </c>
    </row>
    <row r="104" spans="1:17" ht="48" x14ac:dyDescent="0.25">
      <c r="A104" s="68" t="s">
        <v>5856</v>
      </c>
      <c r="B104" s="146" t="s">
        <v>6</v>
      </c>
      <c r="C104" s="146">
        <v>3598</v>
      </c>
      <c r="D104" s="146" t="s">
        <v>731</v>
      </c>
      <c r="E104" s="146" t="s">
        <v>732</v>
      </c>
      <c r="F104" s="146">
        <v>20</v>
      </c>
      <c r="G104" s="146" t="s">
        <v>84</v>
      </c>
      <c r="I104" s="68" t="s">
        <v>5876</v>
      </c>
      <c r="J104" s="68" t="s">
        <v>5872</v>
      </c>
      <c r="K104" s="146" t="s">
        <v>733</v>
      </c>
      <c r="L104" s="146" t="s">
        <v>160</v>
      </c>
      <c r="M104" s="146" t="s">
        <v>6683</v>
      </c>
      <c r="N104" s="146" t="s">
        <v>738</v>
      </c>
      <c r="P104" s="5">
        <v>42339</v>
      </c>
      <c r="Q104" s="5">
        <v>42795</v>
      </c>
    </row>
    <row r="105" spans="1:17" ht="36" x14ac:dyDescent="0.25">
      <c r="A105" s="68" t="s">
        <v>5856</v>
      </c>
      <c r="B105" s="146" t="s">
        <v>6</v>
      </c>
      <c r="C105" s="146">
        <v>3599</v>
      </c>
      <c r="D105" s="146" t="s">
        <v>739</v>
      </c>
      <c r="E105" s="146" t="s">
        <v>740</v>
      </c>
      <c r="F105" s="146">
        <v>25</v>
      </c>
      <c r="G105" s="146" t="s">
        <v>84</v>
      </c>
      <c r="I105" s="68" t="s">
        <v>5875</v>
      </c>
      <c r="J105" s="68" t="s">
        <v>5869</v>
      </c>
      <c r="K105" s="146" t="s">
        <v>742</v>
      </c>
      <c r="L105" s="146" t="s">
        <v>741</v>
      </c>
      <c r="M105" s="146" t="s">
        <v>6129</v>
      </c>
      <c r="P105" s="5">
        <v>42339</v>
      </c>
      <c r="Q105" s="5">
        <v>42795</v>
      </c>
    </row>
    <row r="106" spans="1:17" ht="72" x14ac:dyDescent="0.25">
      <c r="A106" s="68" t="s">
        <v>5856</v>
      </c>
      <c r="B106" s="146" t="s">
        <v>6</v>
      </c>
      <c r="C106" s="146">
        <v>3582</v>
      </c>
      <c r="D106" s="146" t="s">
        <v>679</v>
      </c>
      <c r="E106" s="146" t="s">
        <v>680</v>
      </c>
      <c r="F106" s="146">
        <v>200</v>
      </c>
      <c r="G106" s="146" t="s">
        <v>8</v>
      </c>
      <c r="H106" s="146" t="s">
        <v>9</v>
      </c>
      <c r="I106" s="68" t="s">
        <v>5868</v>
      </c>
      <c r="J106" s="68" t="s">
        <v>5885</v>
      </c>
      <c r="L106" s="146" t="s">
        <v>447</v>
      </c>
      <c r="M106" s="146" t="s">
        <v>6413</v>
      </c>
      <c r="P106" s="5">
        <v>42339</v>
      </c>
      <c r="Q106" s="5">
        <v>42795</v>
      </c>
    </row>
    <row r="107" spans="1:17" ht="36" x14ac:dyDescent="0.25">
      <c r="A107" s="68" t="s">
        <v>5856</v>
      </c>
      <c r="B107" s="146" t="s">
        <v>6</v>
      </c>
      <c r="C107" s="146">
        <v>3592</v>
      </c>
      <c r="D107" s="146" t="s">
        <v>752</v>
      </c>
      <c r="E107" s="146" t="s">
        <v>753</v>
      </c>
      <c r="F107" s="146">
        <v>20</v>
      </c>
      <c r="G107" s="146" t="s">
        <v>84</v>
      </c>
      <c r="I107" s="68" t="s">
        <v>5874</v>
      </c>
      <c r="J107" s="68" t="s">
        <v>5866</v>
      </c>
      <c r="L107" s="146" t="s">
        <v>754</v>
      </c>
      <c r="M107" s="146" t="s">
        <v>6580</v>
      </c>
      <c r="N107" s="146" t="s">
        <v>755</v>
      </c>
      <c r="P107" s="5">
        <v>42339</v>
      </c>
      <c r="Q107" s="5">
        <v>42795</v>
      </c>
    </row>
    <row r="108" spans="1:17" ht="36" x14ac:dyDescent="0.25">
      <c r="A108" s="68" t="s">
        <v>5856</v>
      </c>
      <c r="B108" s="146" t="s">
        <v>43</v>
      </c>
      <c r="C108" s="146">
        <v>3575</v>
      </c>
      <c r="D108" s="146" t="s">
        <v>705</v>
      </c>
      <c r="E108" s="146" t="s">
        <v>706</v>
      </c>
      <c r="F108" s="146">
        <v>21</v>
      </c>
      <c r="G108" s="146" t="s">
        <v>84</v>
      </c>
      <c r="I108" s="68" t="s">
        <v>5874</v>
      </c>
      <c r="J108" s="68" t="s">
        <v>5864</v>
      </c>
      <c r="L108" s="146" t="s">
        <v>707</v>
      </c>
      <c r="M108" s="146" t="s">
        <v>6747</v>
      </c>
      <c r="P108" s="5">
        <v>42339</v>
      </c>
      <c r="Q108" s="5">
        <v>42795</v>
      </c>
    </row>
    <row r="109" spans="1:17" ht="60" x14ac:dyDescent="0.25">
      <c r="A109" s="68" t="s">
        <v>5856</v>
      </c>
      <c r="B109" s="146" t="s">
        <v>136</v>
      </c>
      <c r="C109" s="146">
        <v>3585</v>
      </c>
      <c r="D109" s="146" t="s">
        <v>663</v>
      </c>
      <c r="E109" s="146" t="s">
        <v>664</v>
      </c>
      <c r="F109" s="146">
        <v>30</v>
      </c>
      <c r="G109" s="146" t="s">
        <v>8</v>
      </c>
      <c r="H109" s="146" t="s">
        <v>110</v>
      </c>
      <c r="I109" s="68" t="s">
        <v>5865</v>
      </c>
      <c r="J109" s="68" t="s">
        <v>5865</v>
      </c>
      <c r="L109" s="146" t="s">
        <v>666</v>
      </c>
      <c r="M109" s="146" t="s">
        <v>6604</v>
      </c>
      <c r="P109" s="5">
        <v>42339</v>
      </c>
      <c r="Q109" s="5">
        <v>42795</v>
      </c>
    </row>
    <row r="110" spans="1:17" ht="60" x14ac:dyDescent="0.25">
      <c r="A110" s="68" t="s">
        <v>5856</v>
      </c>
      <c r="B110" s="146" t="s">
        <v>136</v>
      </c>
      <c r="C110" s="146">
        <v>3594</v>
      </c>
      <c r="D110" s="146" t="s">
        <v>720</v>
      </c>
      <c r="E110" s="146" t="s">
        <v>721</v>
      </c>
      <c r="F110" s="146">
        <v>45</v>
      </c>
      <c r="G110" s="146" t="s">
        <v>8</v>
      </c>
      <c r="H110" s="146" t="s">
        <v>110</v>
      </c>
      <c r="I110" s="68" t="s">
        <v>5865</v>
      </c>
      <c r="J110" s="68" t="s">
        <v>5865</v>
      </c>
      <c r="L110" s="146" t="s">
        <v>722</v>
      </c>
      <c r="M110" s="146" t="s">
        <v>6152</v>
      </c>
      <c r="P110" s="5">
        <v>42339</v>
      </c>
      <c r="Q110" s="5">
        <v>42705</v>
      </c>
    </row>
    <row r="111" spans="1:17" ht="36" x14ac:dyDescent="0.25">
      <c r="A111" s="68" t="s">
        <v>5856</v>
      </c>
      <c r="B111" s="146" t="s">
        <v>713</v>
      </c>
      <c r="C111" s="146">
        <v>3591</v>
      </c>
      <c r="D111" s="146" t="s">
        <v>711</v>
      </c>
      <c r="E111" s="146" t="s">
        <v>712</v>
      </c>
      <c r="F111" s="146">
        <v>20</v>
      </c>
      <c r="G111" s="146" t="s">
        <v>84</v>
      </c>
      <c r="I111" s="68" t="s">
        <v>5875</v>
      </c>
      <c r="J111" s="68" t="s">
        <v>5869</v>
      </c>
      <c r="K111" s="146" t="s">
        <v>532</v>
      </c>
      <c r="L111" s="146" t="s">
        <v>714</v>
      </c>
      <c r="M111" s="146" t="s">
        <v>6742</v>
      </c>
      <c r="N111" s="146" t="s">
        <v>719</v>
      </c>
      <c r="P111" s="5">
        <v>42339</v>
      </c>
      <c r="Q111" s="5">
        <v>42705</v>
      </c>
    </row>
    <row r="112" spans="1:17" ht="36" x14ac:dyDescent="0.25">
      <c r="A112" s="68" t="s">
        <v>5856</v>
      </c>
      <c r="B112" s="146" t="s">
        <v>6</v>
      </c>
      <c r="C112" s="146">
        <v>3597</v>
      </c>
      <c r="D112" s="146" t="s">
        <v>623</v>
      </c>
      <c r="E112" s="146" t="s">
        <v>624</v>
      </c>
      <c r="F112" s="146">
        <v>20</v>
      </c>
      <c r="G112" s="146" t="s">
        <v>8</v>
      </c>
      <c r="H112" s="146" t="s">
        <v>33</v>
      </c>
      <c r="I112" s="68" t="s">
        <v>5871</v>
      </c>
      <c r="J112" s="68" t="s">
        <v>5864</v>
      </c>
      <c r="K112" s="146" t="s">
        <v>626</v>
      </c>
      <c r="L112" s="146" t="s">
        <v>625</v>
      </c>
      <c r="M112" s="146" t="s">
        <v>6744</v>
      </c>
      <c r="N112" s="146" t="s">
        <v>631</v>
      </c>
      <c r="P112" s="5">
        <v>42339</v>
      </c>
      <c r="Q112" s="5">
        <v>42705</v>
      </c>
    </row>
    <row r="113" spans="1:17" ht="36" x14ac:dyDescent="0.25">
      <c r="A113" s="68" t="s">
        <v>5856</v>
      </c>
      <c r="B113" s="146" t="s">
        <v>136</v>
      </c>
      <c r="C113" s="146">
        <v>3600</v>
      </c>
      <c r="D113" s="146" t="s">
        <v>708</v>
      </c>
      <c r="E113" s="146" t="s">
        <v>709</v>
      </c>
      <c r="F113" s="146">
        <v>20</v>
      </c>
      <c r="G113" s="146" t="s">
        <v>8</v>
      </c>
      <c r="H113" s="146" t="s">
        <v>110</v>
      </c>
      <c r="I113" s="68" t="s">
        <v>5865</v>
      </c>
      <c r="J113" s="68" t="s">
        <v>5865</v>
      </c>
      <c r="L113" s="146" t="s">
        <v>710</v>
      </c>
      <c r="M113" s="146" t="s">
        <v>6745</v>
      </c>
      <c r="P113" s="5">
        <v>42339</v>
      </c>
      <c r="Q113" s="5">
        <v>42705</v>
      </c>
    </row>
    <row r="114" spans="1:17" ht="108" x14ac:dyDescent="0.25">
      <c r="A114" s="68" t="s">
        <v>5856</v>
      </c>
      <c r="B114" s="146" t="s">
        <v>6</v>
      </c>
      <c r="C114" s="146">
        <v>3595</v>
      </c>
      <c r="D114" s="146" t="s">
        <v>727</v>
      </c>
      <c r="E114" s="146" t="s">
        <v>728</v>
      </c>
      <c r="G114" s="146" t="s">
        <v>8</v>
      </c>
      <c r="H114" s="146" t="s">
        <v>110</v>
      </c>
      <c r="I114" s="68" t="s">
        <v>5865</v>
      </c>
      <c r="J114" s="68" t="s">
        <v>5865</v>
      </c>
      <c r="K114" s="146" t="s">
        <v>730</v>
      </c>
      <c r="L114" s="146" t="s">
        <v>729</v>
      </c>
      <c r="M114" s="146" t="s">
        <v>6290</v>
      </c>
      <c r="P114" s="5">
        <v>42339</v>
      </c>
      <c r="Q114" s="5">
        <v>42705</v>
      </c>
    </row>
    <row r="115" spans="1:17" ht="36" x14ac:dyDescent="0.25">
      <c r="A115" s="68" t="s">
        <v>5856</v>
      </c>
      <c r="B115" s="146" t="s">
        <v>136</v>
      </c>
      <c r="C115" s="146">
        <v>3586</v>
      </c>
      <c r="D115" s="146" t="s">
        <v>655</v>
      </c>
      <c r="E115" s="146" t="s">
        <v>656</v>
      </c>
      <c r="F115" s="146">
        <v>30</v>
      </c>
      <c r="G115" s="146" t="s">
        <v>84</v>
      </c>
      <c r="I115" s="68" t="s">
        <v>5875</v>
      </c>
      <c r="J115" s="68" t="s">
        <v>5868</v>
      </c>
      <c r="L115" s="146" t="s">
        <v>657</v>
      </c>
      <c r="M115" s="146" t="s">
        <v>6262</v>
      </c>
      <c r="N115" s="146" t="s">
        <v>662</v>
      </c>
      <c r="P115" s="5">
        <v>42339</v>
      </c>
      <c r="Q115" s="5">
        <v>42705</v>
      </c>
    </row>
    <row r="116" spans="1:17" ht="48" x14ac:dyDescent="0.25">
      <c r="A116" s="68" t="s">
        <v>5856</v>
      </c>
      <c r="B116" s="146" t="s">
        <v>136</v>
      </c>
      <c r="C116" s="146">
        <v>3596</v>
      </c>
      <c r="D116" s="146" t="s">
        <v>644</v>
      </c>
      <c r="E116" s="146" t="s">
        <v>645</v>
      </c>
      <c r="F116" s="146">
        <v>40</v>
      </c>
      <c r="G116" s="146" t="s">
        <v>8</v>
      </c>
      <c r="H116" s="146" t="s">
        <v>9</v>
      </c>
      <c r="I116" s="68" t="s">
        <v>5865</v>
      </c>
      <c r="J116" s="68" t="s">
        <v>5865</v>
      </c>
      <c r="L116" s="146" t="s">
        <v>137</v>
      </c>
      <c r="M116" s="146" t="s">
        <v>6550</v>
      </c>
      <c r="N116" s="146" t="s">
        <v>650</v>
      </c>
      <c r="P116" s="5">
        <v>42339</v>
      </c>
      <c r="Q116" s="5">
        <v>42705</v>
      </c>
    </row>
    <row r="117" spans="1:17" ht="36" x14ac:dyDescent="0.25">
      <c r="A117" s="68" t="s">
        <v>5856</v>
      </c>
      <c r="B117" s="146" t="s">
        <v>18</v>
      </c>
      <c r="C117" s="146">
        <v>3593</v>
      </c>
      <c r="D117" s="146" t="s">
        <v>758</v>
      </c>
      <c r="E117" s="146" t="s">
        <v>759</v>
      </c>
      <c r="F117" s="146">
        <v>20</v>
      </c>
      <c r="G117" s="146" t="s">
        <v>84</v>
      </c>
      <c r="I117" s="68" t="s">
        <v>5876</v>
      </c>
      <c r="J117" s="68" t="s">
        <v>5868</v>
      </c>
      <c r="L117" s="146" t="s">
        <v>760</v>
      </c>
      <c r="M117" s="146" t="s">
        <v>6739</v>
      </c>
      <c r="N117" s="146" t="s">
        <v>762</v>
      </c>
      <c r="P117" s="5">
        <v>42339</v>
      </c>
      <c r="Q117" s="5">
        <v>42522</v>
      </c>
    </row>
    <row r="118" spans="1:17" ht="48" x14ac:dyDescent="0.25">
      <c r="A118" s="68" t="s">
        <v>5856</v>
      </c>
      <c r="B118" s="146" t="s">
        <v>136</v>
      </c>
      <c r="C118" s="146">
        <v>3443</v>
      </c>
      <c r="D118" s="146" t="s">
        <v>858</v>
      </c>
      <c r="E118" s="146" t="s">
        <v>859</v>
      </c>
      <c r="F118" s="146">
        <v>27</v>
      </c>
      <c r="G118" s="146" t="s">
        <v>84</v>
      </c>
      <c r="I118" s="68" t="s">
        <v>5871</v>
      </c>
      <c r="J118" s="68" t="s">
        <v>5873</v>
      </c>
      <c r="L118" s="146" t="s">
        <v>860</v>
      </c>
      <c r="M118" s="146" t="s">
        <v>6725</v>
      </c>
      <c r="P118" s="5">
        <v>42248</v>
      </c>
      <c r="Q118" s="5">
        <v>42795</v>
      </c>
    </row>
    <row r="119" spans="1:17" ht="96" x14ac:dyDescent="0.25">
      <c r="A119" s="68" t="s">
        <v>5856</v>
      </c>
      <c r="B119" s="146" t="s">
        <v>27</v>
      </c>
      <c r="C119" s="146">
        <v>3442</v>
      </c>
      <c r="D119" s="146" t="s">
        <v>865</v>
      </c>
      <c r="E119" s="146" t="s">
        <v>866</v>
      </c>
      <c r="F119" s="146">
        <v>59</v>
      </c>
      <c r="G119" s="146" t="s">
        <v>8</v>
      </c>
      <c r="H119" s="146" t="s">
        <v>33</v>
      </c>
      <c r="I119" s="68" t="s">
        <v>5870</v>
      </c>
      <c r="J119" s="68" t="s">
        <v>5906</v>
      </c>
      <c r="L119" s="146" t="s">
        <v>54</v>
      </c>
      <c r="M119" s="146" t="s">
        <v>6172</v>
      </c>
      <c r="P119" s="5">
        <v>42248</v>
      </c>
      <c r="Q119" s="5">
        <v>42795</v>
      </c>
    </row>
    <row r="120" spans="1:17" ht="60" x14ac:dyDescent="0.25">
      <c r="A120" s="68" t="s">
        <v>5856</v>
      </c>
      <c r="B120" s="146" t="s">
        <v>92</v>
      </c>
      <c r="C120" s="146">
        <v>3299</v>
      </c>
      <c r="D120" s="146" t="s">
        <v>770</v>
      </c>
      <c r="E120" s="146" t="s">
        <v>771</v>
      </c>
      <c r="F120" s="146">
        <v>55</v>
      </c>
      <c r="G120" s="146" t="s">
        <v>84</v>
      </c>
      <c r="I120" s="68" t="s">
        <v>5875</v>
      </c>
      <c r="J120" s="68" t="s">
        <v>5864</v>
      </c>
      <c r="L120" s="146" t="s">
        <v>192</v>
      </c>
      <c r="M120" s="146" t="s">
        <v>6732</v>
      </c>
      <c r="P120" s="5">
        <v>42248</v>
      </c>
      <c r="Q120" s="5">
        <v>42795</v>
      </c>
    </row>
    <row r="121" spans="1:17" ht="36" x14ac:dyDescent="0.25">
      <c r="A121" s="68" t="s">
        <v>5856</v>
      </c>
      <c r="B121" s="146" t="s">
        <v>92</v>
      </c>
      <c r="C121" s="146">
        <v>3434</v>
      </c>
      <c r="D121" s="146" t="s">
        <v>898</v>
      </c>
      <c r="E121" s="146" t="s">
        <v>899</v>
      </c>
      <c r="F121" s="146">
        <v>45</v>
      </c>
      <c r="G121" s="146" t="s">
        <v>8</v>
      </c>
      <c r="H121" s="146" t="s">
        <v>9</v>
      </c>
      <c r="I121" s="68" t="s">
        <v>5865</v>
      </c>
      <c r="J121" s="68" t="s">
        <v>5865</v>
      </c>
      <c r="L121" s="146" t="s">
        <v>893</v>
      </c>
      <c r="M121" s="146" t="s">
        <v>6382</v>
      </c>
      <c r="P121" s="5">
        <v>42248</v>
      </c>
      <c r="Q121" s="5">
        <v>42795</v>
      </c>
    </row>
    <row r="122" spans="1:17" ht="72" x14ac:dyDescent="0.25">
      <c r="A122" s="68" t="s">
        <v>5856</v>
      </c>
      <c r="B122" s="146" t="s">
        <v>92</v>
      </c>
      <c r="C122" s="146">
        <v>3436</v>
      </c>
      <c r="D122" s="146" t="s">
        <v>891</v>
      </c>
      <c r="E122" s="146" t="s">
        <v>892</v>
      </c>
      <c r="G122" s="146" t="s">
        <v>8</v>
      </c>
      <c r="H122" s="146" t="s">
        <v>9</v>
      </c>
      <c r="I122" s="68" t="s">
        <v>5865</v>
      </c>
      <c r="J122" s="68" t="s">
        <v>5865</v>
      </c>
      <c r="L122" s="146" t="s">
        <v>893</v>
      </c>
      <c r="M122" s="146" t="s">
        <v>6382</v>
      </c>
      <c r="P122" s="5">
        <v>42248</v>
      </c>
      <c r="Q122" s="5">
        <v>42795</v>
      </c>
    </row>
    <row r="123" spans="1:17" ht="120" x14ac:dyDescent="0.25">
      <c r="A123" s="68" t="s">
        <v>5856</v>
      </c>
      <c r="B123" s="146" t="s">
        <v>136</v>
      </c>
      <c r="C123" s="146">
        <v>3462</v>
      </c>
      <c r="D123" s="146" t="s">
        <v>803</v>
      </c>
      <c r="E123" s="146" t="s">
        <v>804</v>
      </c>
      <c r="F123" s="146">
        <v>93</v>
      </c>
      <c r="G123" s="146" t="s">
        <v>84</v>
      </c>
      <c r="I123" s="68" t="s">
        <v>5881</v>
      </c>
      <c r="J123" s="68" t="s">
        <v>5873</v>
      </c>
      <c r="L123" s="146" t="s">
        <v>83</v>
      </c>
      <c r="M123" s="146" t="s">
        <v>6337</v>
      </c>
      <c r="P123" s="5">
        <v>42248</v>
      </c>
      <c r="Q123" s="5">
        <v>42795</v>
      </c>
    </row>
    <row r="124" spans="1:17" ht="60" x14ac:dyDescent="0.25">
      <c r="A124" s="68" t="s">
        <v>5856</v>
      </c>
      <c r="B124" s="146" t="s">
        <v>92</v>
      </c>
      <c r="C124" s="146">
        <v>3468</v>
      </c>
      <c r="D124" s="146" t="s">
        <v>837</v>
      </c>
      <c r="E124" s="146" t="s">
        <v>6735</v>
      </c>
      <c r="F124" s="146">
        <v>20</v>
      </c>
      <c r="G124" s="146" t="s">
        <v>84</v>
      </c>
      <c r="I124" s="68" t="s">
        <v>5870</v>
      </c>
      <c r="J124" s="68" t="s">
        <v>5866</v>
      </c>
      <c r="L124" s="146" t="s">
        <v>838</v>
      </c>
      <c r="M124" s="146" t="s">
        <v>6604</v>
      </c>
      <c r="N124" s="146" t="s">
        <v>6734</v>
      </c>
      <c r="O124" s="146" t="s">
        <v>182</v>
      </c>
      <c r="P124" s="5">
        <v>42248</v>
      </c>
      <c r="Q124" s="5">
        <v>42795</v>
      </c>
    </row>
    <row r="125" spans="1:17" ht="108" x14ac:dyDescent="0.25">
      <c r="A125" s="68" t="s">
        <v>5856</v>
      </c>
      <c r="B125" s="146" t="s">
        <v>6</v>
      </c>
      <c r="C125" s="146">
        <v>3447</v>
      </c>
      <c r="D125" s="146" t="s">
        <v>854</v>
      </c>
      <c r="E125" s="146" t="s">
        <v>855</v>
      </c>
      <c r="F125" s="146">
        <v>52</v>
      </c>
      <c r="G125" s="146" t="s">
        <v>84</v>
      </c>
      <c r="I125" s="68" t="s">
        <v>5874</v>
      </c>
      <c r="J125" s="68" t="s">
        <v>5869</v>
      </c>
      <c r="K125" s="146" t="s">
        <v>856</v>
      </c>
      <c r="L125" s="146" t="s">
        <v>253</v>
      </c>
      <c r="M125" s="146" t="s">
        <v>6305</v>
      </c>
      <c r="P125" s="5">
        <v>42248</v>
      </c>
      <c r="Q125" s="5">
        <v>42795</v>
      </c>
    </row>
    <row r="126" spans="1:17" ht="48" x14ac:dyDescent="0.25">
      <c r="A126" s="68" t="s">
        <v>5856</v>
      </c>
      <c r="B126" s="146" t="s">
        <v>6</v>
      </c>
      <c r="C126" s="146">
        <v>3456</v>
      </c>
      <c r="D126" s="146" t="s">
        <v>817</v>
      </c>
      <c r="E126" s="146" t="s">
        <v>818</v>
      </c>
      <c r="F126" s="146">
        <v>20</v>
      </c>
      <c r="G126" s="146" t="s">
        <v>8</v>
      </c>
      <c r="H126" s="146" t="s">
        <v>110</v>
      </c>
      <c r="I126" s="68" t="s">
        <v>5865</v>
      </c>
      <c r="J126" s="68" t="s">
        <v>5865</v>
      </c>
      <c r="K126" s="146" t="s">
        <v>820</v>
      </c>
      <c r="L126" s="146" t="s">
        <v>819</v>
      </c>
      <c r="M126" s="146" t="s">
        <v>6720</v>
      </c>
      <c r="P126" s="5">
        <v>42248</v>
      </c>
      <c r="Q126" s="5">
        <v>42705</v>
      </c>
    </row>
    <row r="127" spans="1:17" ht="60" x14ac:dyDescent="0.25">
      <c r="A127" s="68" t="s">
        <v>5856</v>
      </c>
      <c r="B127" s="146" t="s">
        <v>6</v>
      </c>
      <c r="C127" s="146">
        <v>3469</v>
      </c>
      <c r="D127" s="146" t="s">
        <v>844</v>
      </c>
      <c r="E127" s="146" t="s">
        <v>845</v>
      </c>
      <c r="F127" s="146">
        <v>20</v>
      </c>
      <c r="G127" s="146" t="s">
        <v>84</v>
      </c>
      <c r="I127" s="68" t="s">
        <v>5875</v>
      </c>
      <c r="J127" s="68" t="s">
        <v>5866</v>
      </c>
      <c r="K127" s="146" t="s">
        <v>846</v>
      </c>
      <c r="L127" s="146" t="s">
        <v>521</v>
      </c>
      <c r="M127" s="146" t="s">
        <v>6508</v>
      </c>
      <c r="N127" s="146" t="s">
        <v>851</v>
      </c>
      <c r="P127" s="5">
        <v>42248</v>
      </c>
      <c r="Q127" s="5">
        <v>42705</v>
      </c>
    </row>
    <row r="128" spans="1:17" ht="72" x14ac:dyDescent="0.25">
      <c r="A128" s="68" t="s">
        <v>5856</v>
      </c>
      <c r="B128" s="146" t="s">
        <v>43</v>
      </c>
      <c r="C128" s="146">
        <v>3367</v>
      </c>
      <c r="D128" s="146" t="s">
        <v>777</v>
      </c>
      <c r="E128" s="146" t="s">
        <v>778</v>
      </c>
      <c r="F128" s="146">
        <v>60</v>
      </c>
      <c r="G128" s="146" t="s">
        <v>8</v>
      </c>
      <c r="H128" s="146" t="s">
        <v>33</v>
      </c>
      <c r="I128" s="68" t="s">
        <v>5870</v>
      </c>
      <c r="J128" s="68" t="s">
        <v>5865</v>
      </c>
      <c r="L128" s="146" t="s">
        <v>779</v>
      </c>
      <c r="M128" s="146" t="s">
        <v>6491</v>
      </c>
      <c r="N128" s="146" t="s">
        <v>780</v>
      </c>
      <c r="P128" s="5">
        <v>42248</v>
      </c>
      <c r="Q128" s="5">
        <v>42705</v>
      </c>
    </row>
    <row r="129" spans="1:17" ht="36" x14ac:dyDescent="0.25">
      <c r="A129" s="68" t="s">
        <v>5856</v>
      </c>
      <c r="B129" s="146" t="s">
        <v>6</v>
      </c>
      <c r="C129" s="146">
        <v>3368</v>
      </c>
      <c r="D129" s="146" t="s">
        <v>768</v>
      </c>
      <c r="E129" s="146" t="s">
        <v>769</v>
      </c>
      <c r="F129" s="146">
        <v>20</v>
      </c>
      <c r="G129" s="146" t="s">
        <v>84</v>
      </c>
      <c r="I129" s="68" t="s">
        <v>5875</v>
      </c>
      <c r="J129" s="68" t="s">
        <v>5870</v>
      </c>
      <c r="L129" s="146" t="s">
        <v>318</v>
      </c>
      <c r="M129" s="146" t="s">
        <v>6176</v>
      </c>
      <c r="P129" s="5">
        <v>42248</v>
      </c>
      <c r="Q129" s="5">
        <v>42705</v>
      </c>
    </row>
    <row r="130" spans="1:17" ht="60" x14ac:dyDescent="0.25">
      <c r="A130" s="68" t="s">
        <v>5856</v>
      </c>
      <c r="B130" s="146" t="s">
        <v>6</v>
      </c>
      <c r="C130" s="146">
        <v>3458</v>
      </c>
      <c r="D130" s="146" t="s">
        <v>830</v>
      </c>
      <c r="E130" s="146" t="s">
        <v>831</v>
      </c>
      <c r="F130" s="146">
        <v>20</v>
      </c>
      <c r="G130" s="146" t="s">
        <v>8</v>
      </c>
      <c r="H130" s="146" t="s">
        <v>110</v>
      </c>
      <c r="I130" s="68" t="s">
        <v>5865</v>
      </c>
      <c r="J130" s="68" t="s">
        <v>5865</v>
      </c>
      <c r="K130" s="146" t="s">
        <v>368</v>
      </c>
      <c r="L130" s="146" t="s">
        <v>832</v>
      </c>
      <c r="M130" s="146" t="s">
        <v>6413</v>
      </c>
      <c r="P130" s="5">
        <v>42248</v>
      </c>
      <c r="Q130" s="5">
        <v>42705</v>
      </c>
    </row>
    <row r="131" spans="1:17" ht="36" x14ac:dyDescent="0.25">
      <c r="A131" s="68" t="s">
        <v>5856</v>
      </c>
      <c r="B131" s="146" t="s">
        <v>916</v>
      </c>
      <c r="C131" s="146">
        <v>3452</v>
      </c>
      <c r="D131" s="146" t="s">
        <v>914</v>
      </c>
      <c r="E131" s="146" t="s">
        <v>915</v>
      </c>
      <c r="F131" s="146">
        <v>20</v>
      </c>
      <c r="G131" s="146" t="s">
        <v>8</v>
      </c>
      <c r="H131" s="146" t="s">
        <v>9</v>
      </c>
      <c r="I131" s="68" t="s">
        <v>5865</v>
      </c>
      <c r="J131" s="68" t="s">
        <v>5865</v>
      </c>
      <c r="L131" s="146" t="s">
        <v>908</v>
      </c>
      <c r="M131" s="146" t="s">
        <v>6719</v>
      </c>
      <c r="P131" s="5">
        <v>42248</v>
      </c>
      <c r="Q131" s="5">
        <v>42522</v>
      </c>
    </row>
    <row r="132" spans="1:17" ht="36" x14ac:dyDescent="0.25">
      <c r="A132" s="68" t="s">
        <v>5856</v>
      </c>
      <c r="B132" s="146" t="s">
        <v>497</v>
      </c>
      <c r="C132" s="146">
        <v>3450</v>
      </c>
      <c r="D132" s="146" t="s">
        <v>921</v>
      </c>
      <c r="E132" s="146" t="s">
        <v>922</v>
      </c>
      <c r="F132" s="146">
        <v>20</v>
      </c>
      <c r="G132" s="146" t="s">
        <v>8</v>
      </c>
      <c r="H132" s="146" t="s">
        <v>33</v>
      </c>
      <c r="I132" s="68" t="s">
        <v>5865</v>
      </c>
      <c r="J132" s="68" t="s">
        <v>5865</v>
      </c>
      <c r="L132" s="146" t="s">
        <v>908</v>
      </c>
      <c r="M132" s="146" t="s">
        <v>6719</v>
      </c>
      <c r="P132" s="5">
        <v>42248</v>
      </c>
      <c r="Q132" s="5">
        <v>42522</v>
      </c>
    </row>
    <row r="133" spans="1:17" ht="48" x14ac:dyDescent="0.25">
      <c r="A133" s="68" t="s">
        <v>5856</v>
      </c>
      <c r="B133" s="146" t="s">
        <v>82</v>
      </c>
      <c r="C133" s="146">
        <v>3451</v>
      </c>
      <c r="D133" s="146" t="s">
        <v>906</v>
      </c>
      <c r="E133" s="146" t="s">
        <v>907</v>
      </c>
      <c r="F133" s="146">
        <v>20</v>
      </c>
      <c r="G133" s="146" t="s">
        <v>8</v>
      </c>
      <c r="H133" s="146" t="s">
        <v>110</v>
      </c>
      <c r="I133" s="68" t="s">
        <v>5865</v>
      </c>
      <c r="J133" s="68" t="s">
        <v>5865</v>
      </c>
      <c r="L133" s="146" t="s">
        <v>908</v>
      </c>
      <c r="M133" s="146" t="s">
        <v>6719</v>
      </c>
      <c r="N133" s="146" t="s">
        <v>913</v>
      </c>
      <c r="P133" s="5">
        <v>42248</v>
      </c>
      <c r="Q133" s="5">
        <v>42522</v>
      </c>
    </row>
    <row r="134" spans="1:17" ht="36" x14ac:dyDescent="0.25">
      <c r="A134" s="68" t="s">
        <v>5856</v>
      </c>
      <c r="B134" s="146" t="s">
        <v>136</v>
      </c>
      <c r="C134" s="146">
        <v>3453</v>
      </c>
      <c r="D134" s="146" t="s">
        <v>927</v>
      </c>
      <c r="E134" s="146" t="s">
        <v>928</v>
      </c>
      <c r="F134" s="146">
        <v>30</v>
      </c>
      <c r="G134" s="146" t="s">
        <v>8</v>
      </c>
      <c r="H134" s="146" t="s">
        <v>110</v>
      </c>
      <c r="I134" s="68" t="s">
        <v>5865</v>
      </c>
      <c r="J134" s="68" t="s">
        <v>5865</v>
      </c>
      <c r="L134" s="146" t="s">
        <v>908</v>
      </c>
      <c r="M134" s="146" t="s">
        <v>6719</v>
      </c>
      <c r="P134" s="5">
        <v>42248</v>
      </c>
      <c r="Q134" s="5">
        <v>42522</v>
      </c>
    </row>
    <row r="135" spans="1:17" ht="72" x14ac:dyDescent="0.25">
      <c r="A135" s="68" t="s">
        <v>5856</v>
      </c>
      <c r="B135" s="146" t="s">
        <v>53</v>
      </c>
      <c r="C135" s="146">
        <v>3398</v>
      </c>
      <c r="D135" s="146" t="s">
        <v>944</v>
      </c>
      <c r="E135" s="146" t="s">
        <v>945</v>
      </c>
      <c r="F135" s="146">
        <v>45</v>
      </c>
      <c r="G135" s="146" t="s">
        <v>84</v>
      </c>
      <c r="I135" s="68" t="s">
        <v>5882</v>
      </c>
      <c r="J135" s="68" t="s">
        <v>5868</v>
      </c>
      <c r="L135" s="146" t="s">
        <v>83</v>
      </c>
      <c r="M135" s="146" t="s">
        <v>6337</v>
      </c>
      <c r="P135" s="5">
        <v>42156</v>
      </c>
      <c r="Q135" s="5">
        <v>42795</v>
      </c>
    </row>
    <row r="136" spans="1:17" ht="72" x14ac:dyDescent="0.25">
      <c r="A136" s="68" t="s">
        <v>5856</v>
      </c>
      <c r="B136" s="146" t="s">
        <v>6</v>
      </c>
      <c r="C136" s="146">
        <v>3424</v>
      </c>
      <c r="D136" s="146" t="s">
        <v>933</v>
      </c>
      <c r="E136" s="146" t="s">
        <v>934</v>
      </c>
      <c r="G136" s="146" t="s">
        <v>8</v>
      </c>
      <c r="H136" s="146" t="s">
        <v>9</v>
      </c>
      <c r="I136" s="68" t="s">
        <v>5865</v>
      </c>
      <c r="J136" s="68" t="s">
        <v>5865</v>
      </c>
      <c r="L136" s="146" t="s">
        <v>937</v>
      </c>
      <c r="M136" s="146" t="s">
        <v>6176</v>
      </c>
      <c r="P136" s="5">
        <v>42156</v>
      </c>
      <c r="Q136" s="5">
        <v>42795</v>
      </c>
    </row>
    <row r="137" spans="1:17" ht="48" x14ac:dyDescent="0.25">
      <c r="A137" s="68" t="s">
        <v>5856</v>
      </c>
      <c r="B137" s="146" t="s">
        <v>136</v>
      </c>
      <c r="C137" s="146">
        <v>3430</v>
      </c>
      <c r="D137" s="146" t="s">
        <v>1017</v>
      </c>
      <c r="E137" s="146" t="s">
        <v>1018</v>
      </c>
      <c r="F137" s="146">
        <v>30</v>
      </c>
      <c r="G137" s="146" t="s">
        <v>84</v>
      </c>
      <c r="I137" s="68" t="s">
        <v>5875</v>
      </c>
      <c r="J137" s="68" t="s">
        <v>5873</v>
      </c>
      <c r="K137" s="146" t="s">
        <v>1019</v>
      </c>
      <c r="L137" s="146" t="s">
        <v>372</v>
      </c>
      <c r="M137" s="146" t="s">
        <v>6370</v>
      </c>
      <c r="N137" s="146" t="s">
        <v>581</v>
      </c>
      <c r="P137" s="5">
        <v>42156</v>
      </c>
      <c r="Q137" s="5">
        <v>42705</v>
      </c>
    </row>
    <row r="138" spans="1:17" ht="72" x14ac:dyDescent="0.25">
      <c r="A138" s="68" t="s">
        <v>5856</v>
      </c>
      <c r="B138" s="146" t="s">
        <v>6</v>
      </c>
      <c r="C138" s="146">
        <v>3377</v>
      </c>
      <c r="D138" s="146" t="s">
        <v>959</v>
      </c>
      <c r="E138" s="146" t="s">
        <v>960</v>
      </c>
      <c r="F138" s="146">
        <v>20</v>
      </c>
      <c r="G138" s="146" t="s">
        <v>8</v>
      </c>
      <c r="H138" s="146" t="s">
        <v>9</v>
      </c>
      <c r="I138" s="68" t="s">
        <v>5865</v>
      </c>
      <c r="J138" s="68" t="s">
        <v>5865</v>
      </c>
      <c r="L138" s="146" t="s">
        <v>961</v>
      </c>
      <c r="M138" s="146" t="s">
        <v>6716</v>
      </c>
      <c r="P138" s="5">
        <v>42156</v>
      </c>
      <c r="Q138" s="5">
        <v>42705</v>
      </c>
    </row>
    <row r="139" spans="1:17" ht="36" x14ac:dyDescent="0.25">
      <c r="A139" s="68" t="s">
        <v>5856</v>
      </c>
      <c r="B139" s="146" t="s">
        <v>6</v>
      </c>
      <c r="C139" s="146">
        <v>3431</v>
      </c>
      <c r="D139" s="146" t="s">
        <v>996</v>
      </c>
      <c r="E139" s="146" t="s">
        <v>997</v>
      </c>
      <c r="F139" s="146">
        <v>25</v>
      </c>
      <c r="G139" s="146" t="s">
        <v>8</v>
      </c>
      <c r="H139" s="146" t="s">
        <v>110</v>
      </c>
      <c r="I139" s="68" t="s">
        <v>5865</v>
      </c>
      <c r="J139" s="68" t="s">
        <v>5873</v>
      </c>
      <c r="L139" s="146" t="s">
        <v>183</v>
      </c>
      <c r="M139" s="146" t="s">
        <v>6156</v>
      </c>
      <c r="N139" s="146" t="s">
        <v>1002</v>
      </c>
      <c r="P139" s="5">
        <v>42156</v>
      </c>
      <c r="Q139" s="5">
        <v>42705</v>
      </c>
    </row>
    <row r="140" spans="1:17" ht="48" x14ac:dyDescent="0.25">
      <c r="A140" s="68" t="s">
        <v>5856</v>
      </c>
      <c r="B140" s="146" t="s">
        <v>6</v>
      </c>
      <c r="C140" s="146">
        <v>3428</v>
      </c>
      <c r="D140" s="146" t="s">
        <v>1049</v>
      </c>
      <c r="E140" s="146" t="s">
        <v>1050</v>
      </c>
      <c r="F140" s="146">
        <v>40</v>
      </c>
      <c r="G140" s="146" t="s">
        <v>8</v>
      </c>
      <c r="H140" s="146" t="s">
        <v>9</v>
      </c>
      <c r="I140" s="68" t="s">
        <v>5865</v>
      </c>
      <c r="J140" s="68" t="s">
        <v>5865</v>
      </c>
      <c r="K140" s="146" t="s">
        <v>1052</v>
      </c>
      <c r="L140" s="146" t="s">
        <v>1051</v>
      </c>
      <c r="M140" s="146" t="s">
        <v>6453</v>
      </c>
      <c r="P140" s="5">
        <v>42156</v>
      </c>
      <c r="Q140" s="5">
        <v>42705</v>
      </c>
    </row>
    <row r="141" spans="1:17" ht="48" x14ac:dyDescent="0.25">
      <c r="A141" s="68" t="s">
        <v>5856</v>
      </c>
      <c r="B141" s="146" t="s">
        <v>136</v>
      </c>
      <c r="C141" s="146">
        <v>3433</v>
      </c>
      <c r="D141" s="146" t="s">
        <v>1003</v>
      </c>
      <c r="E141" s="146" t="s">
        <v>1004</v>
      </c>
      <c r="F141" s="146">
        <v>22</v>
      </c>
      <c r="G141" s="146" t="s">
        <v>84</v>
      </c>
      <c r="I141" s="68" t="s">
        <v>5881</v>
      </c>
      <c r="J141" s="68" t="s">
        <v>5868</v>
      </c>
      <c r="K141" s="146" t="s">
        <v>505</v>
      </c>
      <c r="L141" s="146" t="s">
        <v>1005</v>
      </c>
      <c r="M141" s="146" t="s">
        <v>6715</v>
      </c>
      <c r="N141" s="146" t="s">
        <v>1010</v>
      </c>
      <c r="P141" s="5">
        <v>42156</v>
      </c>
      <c r="Q141" s="5">
        <v>42705</v>
      </c>
    </row>
    <row r="142" spans="1:17" ht="120" x14ac:dyDescent="0.25">
      <c r="A142" s="68" t="s">
        <v>5856</v>
      </c>
      <c r="B142" s="146" t="s">
        <v>6</v>
      </c>
      <c r="C142" s="146">
        <v>3408</v>
      </c>
      <c r="D142" s="146" t="s">
        <v>1057</v>
      </c>
      <c r="E142" s="146" t="s">
        <v>1058</v>
      </c>
      <c r="F142" s="146">
        <v>100</v>
      </c>
      <c r="G142" s="146" t="s">
        <v>8</v>
      </c>
      <c r="H142" s="146" t="s">
        <v>110</v>
      </c>
      <c r="I142" s="68" t="s">
        <v>5868</v>
      </c>
      <c r="J142" s="68" t="s">
        <v>5885</v>
      </c>
      <c r="L142" s="146" t="s">
        <v>1059</v>
      </c>
      <c r="M142" s="146" t="s">
        <v>6714</v>
      </c>
      <c r="N142" s="146" t="s">
        <v>1064</v>
      </c>
      <c r="P142" s="5">
        <v>42156</v>
      </c>
      <c r="Q142" s="5">
        <v>42614</v>
      </c>
    </row>
    <row r="143" spans="1:17" ht="36" x14ac:dyDescent="0.25">
      <c r="A143" s="68" t="s">
        <v>5856</v>
      </c>
      <c r="B143" s="146" t="s">
        <v>136</v>
      </c>
      <c r="C143" s="146">
        <v>3432</v>
      </c>
      <c r="D143" s="146" t="s">
        <v>1073</v>
      </c>
      <c r="E143" s="146" t="s">
        <v>1074</v>
      </c>
      <c r="F143" s="146">
        <v>22</v>
      </c>
      <c r="G143" s="146" t="s">
        <v>84</v>
      </c>
      <c r="I143" s="68" t="s">
        <v>5875</v>
      </c>
      <c r="J143" s="68" t="s">
        <v>5870</v>
      </c>
      <c r="K143" s="146" t="s">
        <v>1076</v>
      </c>
      <c r="L143" s="146" t="s">
        <v>1075</v>
      </c>
      <c r="M143" s="146" t="s">
        <v>6550</v>
      </c>
      <c r="N143" s="146" t="s">
        <v>1082</v>
      </c>
      <c r="P143" s="5">
        <v>42156</v>
      </c>
      <c r="Q143" s="5">
        <v>42522</v>
      </c>
    </row>
    <row r="144" spans="1:17" ht="84" x14ac:dyDescent="0.25">
      <c r="A144" s="68" t="s">
        <v>5856</v>
      </c>
      <c r="B144" s="146" t="s">
        <v>1085</v>
      </c>
      <c r="C144" s="146">
        <v>3425</v>
      </c>
      <c r="D144" s="146" t="s">
        <v>1083</v>
      </c>
      <c r="E144" s="146" t="s">
        <v>1084</v>
      </c>
      <c r="G144" s="146" t="s">
        <v>8</v>
      </c>
      <c r="H144" s="146" t="s">
        <v>110</v>
      </c>
      <c r="I144" s="68" t="s">
        <v>5865</v>
      </c>
      <c r="J144" s="68" t="s">
        <v>5865</v>
      </c>
      <c r="L144" s="146" t="s">
        <v>1086</v>
      </c>
      <c r="M144" s="146" t="s">
        <v>6713</v>
      </c>
      <c r="P144" s="5">
        <v>42156</v>
      </c>
      <c r="Q144" s="5">
        <v>42522</v>
      </c>
    </row>
    <row r="145" spans="1:17" ht="60" x14ac:dyDescent="0.25">
      <c r="A145" s="68" t="s">
        <v>5856</v>
      </c>
      <c r="B145" s="146" t="s">
        <v>6</v>
      </c>
      <c r="C145" s="146">
        <v>3365</v>
      </c>
      <c r="D145" s="146" t="s">
        <v>1101</v>
      </c>
      <c r="E145" s="146" t="s">
        <v>1102</v>
      </c>
      <c r="F145" s="146">
        <v>60</v>
      </c>
      <c r="G145" s="146" t="s">
        <v>8</v>
      </c>
      <c r="H145" s="146" t="s">
        <v>33</v>
      </c>
      <c r="I145" s="68" t="s">
        <v>5870</v>
      </c>
      <c r="J145" s="68" t="s">
        <v>5873</v>
      </c>
      <c r="L145" s="146" t="s">
        <v>1103</v>
      </c>
      <c r="M145" s="146" t="s">
        <v>6230</v>
      </c>
      <c r="N145" s="146" t="s">
        <v>1108</v>
      </c>
      <c r="P145" s="5">
        <v>42064</v>
      </c>
      <c r="Q145" s="5">
        <v>42795</v>
      </c>
    </row>
    <row r="146" spans="1:17" ht="96" x14ac:dyDescent="0.25">
      <c r="A146" s="68" t="s">
        <v>5856</v>
      </c>
      <c r="B146" s="146" t="s">
        <v>6</v>
      </c>
      <c r="C146" s="146">
        <v>3381</v>
      </c>
      <c r="D146" s="146" t="s">
        <v>1196</v>
      </c>
      <c r="E146" s="146" t="s">
        <v>1197</v>
      </c>
      <c r="F146" s="146">
        <v>80</v>
      </c>
      <c r="G146" s="146" t="s">
        <v>84</v>
      </c>
      <c r="I146" s="68" t="s">
        <v>5876</v>
      </c>
      <c r="J146" s="68" t="s">
        <v>5866</v>
      </c>
      <c r="K146" s="146" t="s">
        <v>1198</v>
      </c>
      <c r="L146" s="146" t="s">
        <v>253</v>
      </c>
      <c r="M146" s="146" t="s">
        <v>6305</v>
      </c>
      <c r="P146" s="5">
        <v>42064</v>
      </c>
      <c r="Q146" s="5">
        <v>42795</v>
      </c>
    </row>
    <row r="147" spans="1:17" ht="48" x14ac:dyDescent="0.25">
      <c r="A147" s="68" t="s">
        <v>5856</v>
      </c>
      <c r="B147" s="146" t="s">
        <v>136</v>
      </c>
      <c r="C147" s="146">
        <v>3393</v>
      </c>
      <c r="D147" s="146" t="s">
        <v>1189</v>
      </c>
      <c r="E147" s="146" t="s">
        <v>1190</v>
      </c>
      <c r="F147" s="146">
        <v>20</v>
      </c>
      <c r="G147" s="146" t="s">
        <v>414</v>
      </c>
      <c r="I147" s="68" t="s">
        <v>5875</v>
      </c>
      <c r="J147" s="68" t="s">
        <v>5867</v>
      </c>
      <c r="K147" s="146" t="s">
        <v>626</v>
      </c>
      <c r="L147" s="146" t="s">
        <v>372</v>
      </c>
      <c r="M147" s="146" t="s">
        <v>6370</v>
      </c>
      <c r="N147" s="146" t="s">
        <v>1195</v>
      </c>
      <c r="O147" s="146" t="s">
        <v>413</v>
      </c>
      <c r="P147" s="5">
        <v>42064</v>
      </c>
      <c r="Q147" s="5">
        <v>42795</v>
      </c>
    </row>
    <row r="148" spans="1:17" ht="48" x14ac:dyDescent="0.25">
      <c r="A148" s="68" t="s">
        <v>5856</v>
      </c>
      <c r="B148" s="146" t="s">
        <v>576</v>
      </c>
      <c r="C148" s="146">
        <v>3415</v>
      </c>
      <c r="D148" s="146" t="s">
        <v>1242</v>
      </c>
      <c r="E148" s="146" t="s">
        <v>1243</v>
      </c>
      <c r="F148" s="146">
        <v>38</v>
      </c>
      <c r="G148" s="146" t="s">
        <v>84</v>
      </c>
      <c r="I148" s="68" t="s">
        <v>5883</v>
      </c>
      <c r="J148" s="68" t="s">
        <v>5868</v>
      </c>
      <c r="L148" s="146" t="s">
        <v>83</v>
      </c>
      <c r="M148" s="146" t="s">
        <v>6337</v>
      </c>
      <c r="P148" s="5">
        <v>42064</v>
      </c>
      <c r="Q148" s="5">
        <v>42795</v>
      </c>
    </row>
    <row r="149" spans="1:17" ht="48" x14ac:dyDescent="0.25">
      <c r="A149" s="68" t="s">
        <v>5856</v>
      </c>
      <c r="B149" s="146" t="s">
        <v>18</v>
      </c>
      <c r="C149" s="146">
        <v>3390</v>
      </c>
      <c r="D149" s="146" t="s">
        <v>1227</v>
      </c>
      <c r="E149" s="146" t="s">
        <v>1228</v>
      </c>
      <c r="F149" s="146">
        <v>20</v>
      </c>
      <c r="G149" s="146" t="s">
        <v>414</v>
      </c>
      <c r="I149" s="68" t="s">
        <v>5876</v>
      </c>
      <c r="J149" s="68" t="s">
        <v>5867</v>
      </c>
      <c r="L149" s="146" t="s">
        <v>372</v>
      </c>
      <c r="M149" s="146" t="s">
        <v>6370</v>
      </c>
      <c r="N149" s="146" t="s">
        <v>1234</v>
      </c>
      <c r="O149" s="146" t="s">
        <v>413</v>
      </c>
      <c r="P149" s="5">
        <v>42064</v>
      </c>
      <c r="Q149" s="5">
        <v>42795</v>
      </c>
    </row>
    <row r="150" spans="1:17" ht="36" x14ac:dyDescent="0.25">
      <c r="A150" s="68" t="s">
        <v>5856</v>
      </c>
      <c r="B150" s="146" t="s">
        <v>92</v>
      </c>
      <c r="C150" s="146">
        <v>3382</v>
      </c>
      <c r="D150" s="146" t="s">
        <v>1203</v>
      </c>
      <c r="E150" s="146" t="s">
        <v>1204</v>
      </c>
      <c r="F150" s="146">
        <v>27</v>
      </c>
      <c r="G150" s="146" t="s">
        <v>84</v>
      </c>
      <c r="I150" s="68" t="s">
        <v>5875</v>
      </c>
      <c r="J150" s="68" t="s">
        <v>5872</v>
      </c>
      <c r="L150" s="146" t="s">
        <v>893</v>
      </c>
      <c r="M150" s="146" t="s">
        <v>6382</v>
      </c>
      <c r="P150" s="5">
        <v>42064</v>
      </c>
      <c r="Q150" s="5">
        <v>42795</v>
      </c>
    </row>
    <row r="151" spans="1:17" ht="48" x14ac:dyDescent="0.25">
      <c r="A151" s="68" t="s">
        <v>5856</v>
      </c>
      <c r="B151" s="146" t="s">
        <v>43</v>
      </c>
      <c r="C151" s="146">
        <v>3391</v>
      </c>
      <c r="D151" s="146" t="s">
        <v>1235</v>
      </c>
      <c r="E151" s="146" t="s">
        <v>1236</v>
      </c>
      <c r="F151" s="146">
        <v>20</v>
      </c>
      <c r="G151" s="146" t="s">
        <v>414</v>
      </c>
      <c r="I151" s="68" t="s">
        <v>5877</v>
      </c>
      <c r="J151" s="68" t="s">
        <v>5867</v>
      </c>
      <c r="L151" s="146" t="s">
        <v>372</v>
      </c>
      <c r="M151" s="146" t="s">
        <v>6370</v>
      </c>
      <c r="N151" s="146" t="s">
        <v>1241</v>
      </c>
      <c r="O151" s="146" t="s">
        <v>413</v>
      </c>
      <c r="P151" s="5">
        <v>42064</v>
      </c>
      <c r="Q151" s="5">
        <v>42795</v>
      </c>
    </row>
    <row r="152" spans="1:17" ht="72" x14ac:dyDescent="0.25">
      <c r="A152" s="68" t="s">
        <v>5856</v>
      </c>
      <c r="B152" s="146" t="s">
        <v>6</v>
      </c>
      <c r="C152" s="146">
        <v>3378</v>
      </c>
      <c r="D152" s="146" t="s">
        <v>1137</v>
      </c>
      <c r="E152" s="146" t="s">
        <v>1138</v>
      </c>
      <c r="F152" s="146">
        <v>20</v>
      </c>
      <c r="G152" s="146" t="s">
        <v>84</v>
      </c>
      <c r="I152" s="68" t="s">
        <v>5874</v>
      </c>
      <c r="J152" s="68" t="s">
        <v>5868</v>
      </c>
      <c r="K152" s="146" t="s">
        <v>1139</v>
      </c>
      <c r="L152" s="146" t="s">
        <v>253</v>
      </c>
      <c r="M152" s="146" t="s">
        <v>6650</v>
      </c>
      <c r="P152" s="5">
        <v>42064</v>
      </c>
      <c r="Q152" s="5">
        <v>42795</v>
      </c>
    </row>
    <row r="153" spans="1:17" ht="108" x14ac:dyDescent="0.25">
      <c r="A153" s="68" t="s">
        <v>5856</v>
      </c>
      <c r="B153" s="146" t="s">
        <v>576</v>
      </c>
      <c r="C153" s="146">
        <v>3370</v>
      </c>
      <c r="D153" s="146" t="s">
        <v>1145</v>
      </c>
      <c r="E153" s="146" t="s">
        <v>1146</v>
      </c>
      <c r="F153" s="146">
        <v>175</v>
      </c>
      <c r="G153" s="146" t="s">
        <v>8</v>
      </c>
      <c r="H153" s="146" t="s">
        <v>110</v>
      </c>
      <c r="I153" s="68" t="s">
        <v>5870</v>
      </c>
      <c r="J153" s="68" t="s">
        <v>5873</v>
      </c>
      <c r="L153" s="146" t="s">
        <v>1147</v>
      </c>
      <c r="M153" s="146" t="s">
        <v>6326</v>
      </c>
      <c r="N153" s="146" t="s">
        <v>1152</v>
      </c>
      <c r="P153" s="5">
        <v>42064</v>
      </c>
      <c r="Q153" s="5">
        <v>42795</v>
      </c>
    </row>
    <row r="154" spans="1:17" ht="228" x14ac:dyDescent="0.25">
      <c r="A154" s="68" t="s">
        <v>5856</v>
      </c>
      <c r="B154" s="146" t="s">
        <v>6</v>
      </c>
      <c r="C154" s="146">
        <v>3134</v>
      </c>
      <c r="D154" s="146" t="s">
        <v>1135</v>
      </c>
      <c r="E154" s="146" t="s">
        <v>6710</v>
      </c>
      <c r="G154" s="146" t="s">
        <v>8</v>
      </c>
      <c r="H154" s="146" t="s">
        <v>110</v>
      </c>
      <c r="I154" s="68" t="s">
        <v>5865</v>
      </c>
      <c r="J154" s="68" t="s">
        <v>5865</v>
      </c>
      <c r="L154" s="146" t="s">
        <v>1136</v>
      </c>
      <c r="M154" s="146" t="s">
        <v>6709</v>
      </c>
      <c r="P154" s="5">
        <v>42064</v>
      </c>
      <c r="Q154" s="5">
        <v>42795</v>
      </c>
    </row>
    <row r="155" spans="1:17" ht="72" x14ac:dyDescent="0.25">
      <c r="A155" s="68" t="s">
        <v>5856</v>
      </c>
      <c r="B155" s="146" t="s">
        <v>272</v>
      </c>
      <c r="C155" s="146">
        <v>3374</v>
      </c>
      <c r="D155" s="146" t="s">
        <v>1166</v>
      </c>
      <c r="E155" s="146" t="s">
        <v>1167</v>
      </c>
      <c r="F155" s="146">
        <v>20</v>
      </c>
      <c r="G155" s="146" t="s">
        <v>8</v>
      </c>
      <c r="H155" s="146" t="s">
        <v>147</v>
      </c>
      <c r="I155" s="68" t="s">
        <v>5865</v>
      </c>
      <c r="J155" s="68" t="s">
        <v>5865</v>
      </c>
      <c r="L155" s="146" t="s">
        <v>1168</v>
      </c>
      <c r="M155" s="146" t="s">
        <v>6584</v>
      </c>
      <c r="P155" s="5">
        <v>42064</v>
      </c>
      <c r="Q155" s="5">
        <v>42705</v>
      </c>
    </row>
    <row r="156" spans="1:17" ht="36" x14ac:dyDescent="0.25">
      <c r="A156" s="68" t="s">
        <v>5856</v>
      </c>
      <c r="B156" s="146" t="s">
        <v>6</v>
      </c>
      <c r="C156" s="146">
        <v>3363</v>
      </c>
      <c r="D156" s="146" t="s">
        <v>1094</v>
      </c>
      <c r="E156" s="146" t="s">
        <v>1095</v>
      </c>
      <c r="F156" s="146">
        <v>250</v>
      </c>
      <c r="G156" s="146" t="s">
        <v>8</v>
      </c>
      <c r="H156" s="146" t="s">
        <v>110</v>
      </c>
      <c r="I156" s="68" t="s">
        <v>5869</v>
      </c>
      <c r="J156" s="68" t="s">
        <v>5906</v>
      </c>
      <c r="L156" s="146" t="s">
        <v>1096</v>
      </c>
      <c r="M156" s="146" t="s">
        <v>6703</v>
      </c>
      <c r="P156" s="5">
        <v>42064</v>
      </c>
      <c r="Q156" s="5">
        <v>42705</v>
      </c>
    </row>
    <row r="157" spans="1:17" ht="36" x14ac:dyDescent="0.25">
      <c r="A157" s="68" t="s">
        <v>5856</v>
      </c>
      <c r="B157" s="146" t="s">
        <v>6</v>
      </c>
      <c r="C157" s="146">
        <v>3394</v>
      </c>
      <c r="D157" s="146" t="s">
        <v>1125</v>
      </c>
      <c r="E157" s="146" t="s">
        <v>1126</v>
      </c>
      <c r="F157" s="146">
        <v>20</v>
      </c>
      <c r="G157" s="146" t="s">
        <v>84</v>
      </c>
      <c r="I157" s="68" t="s">
        <v>5877</v>
      </c>
      <c r="J157" s="68" t="s">
        <v>5873</v>
      </c>
      <c r="K157" s="146" t="s">
        <v>1127</v>
      </c>
      <c r="L157" s="146" t="s">
        <v>1089</v>
      </c>
      <c r="M157" s="146" t="s">
        <v>6702</v>
      </c>
      <c r="N157" s="146" t="s">
        <v>1132</v>
      </c>
      <c r="P157" s="5">
        <v>42064</v>
      </c>
      <c r="Q157" s="5">
        <v>42705</v>
      </c>
    </row>
    <row r="158" spans="1:17" ht="36" x14ac:dyDescent="0.25">
      <c r="A158" s="68" t="s">
        <v>5856</v>
      </c>
      <c r="B158" s="146" t="s">
        <v>6</v>
      </c>
      <c r="C158" s="146">
        <v>3396</v>
      </c>
      <c r="D158" s="146" t="s">
        <v>1087</v>
      </c>
      <c r="E158" s="146" t="s">
        <v>1088</v>
      </c>
      <c r="F158" s="146">
        <v>20</v>
      </c>
      <c r="G158" s="146" t="s">
        <v>84</v>
      </c>
      <c r="I158" s="68" t="s">
        <v>5877</v>
      </c>
      <c r="J158" s="68" t="s">
        <v>5870</v>
      </c>
      <c r="L158" s="146" t="s">
        <v>1089</v>
      </c>
      <c r="M158" s="146" t="s">
        <v>6702</v>
      </c>
      <c r="P158" s="5">
        <v>42064</v>
      </c>
      <c r="Q158" s="5">
        <v>42705</v>
      </c>
    </row>
    <row r="159" spans="1:17" ht="84" x14ac:dyDescent="0.25">
      <c r="A159" s="68" t="s">
        <v>5856</v>
      </c>
      <c r="B159" s="146" t="s">
        <v>92</v>
      </c>
      <c r="C159" s="146">
        <v>3410</v>
      </c>
      <c r="D159" s="146" t="s">
        <v>1109</v>
      </c>
      <c r="E159" s="146" t="s">
        <v>1110</v>
      </c>
      <c r="F159" s="146">
        <v>250</v>
      </c>
      <c r="G159" s="146" t="s">
        <v>8</v>
      </c>
      <c r="H159" s="146" t="s">
        <v>147</v>
      </c>
      <c r="I159" s="68" t="s">
        <v>5868</v>
      </c>
      <c r="J159" s="68" t="s">
        <v>5906</v>
      </c>
      <c r="L159" s="146" t="s">
        <v>1112</v>
      </c>
      <c r="M159" s="146" t="s">
        <v>6704</v>
      </c>
      <c r="P159" s="5">
        <v>42064</v>
      </c>
      <c r="Q159" s="5">
        <v>42705</v>
      </c>
    </row>
    <row r="160" spans="1:17" ht="60" x14ac:dyDescent="0.25">
      <c r="A160" s="68" t="s">
        <v>5856</v>
      </c>
      <c r="B160" s="146" t="s">
        <v>82</v>
      </c>
      <c r="C160" s="146">
        <v>3392</v>
      </c>
      <c r="D160" s="146" t="s">
        <v>1244</v>
      </c>
      <c r="E160" s="146" t="s">
        <v>1245</v>
      </c>
      <c r="F160" s="146">
        <v>20</v>
      </c>
      <c r="G160" s="146" t="s">
        <v>84</v>
      </c>
      <c r="I160" s="68" t="s">
        <v>5877</v>
      </c>
      <c r="J160" s="68" t="s">
        <v>5870</v>
      </c>
      <c r="L160" s="146" t="s">
        <v>372</v>
      </c>
      <c r="M160" s="146" t="s">
        <v>6370</v>
      </c>
      <c r="N160" s="146" t="s">
        <v>1250</v>
      </c>
      <c r="P160" s="5">
        <v>42064</v>
      </c>
      <c r="Q160" s="5">
        <v>42705</v>
      </c>
    </row>
    <row r="161" spans="1:17" ht="36" x14ac:dyDescent="0.25">
      <c r="A161" s="68" t="s">
        <v>5856</v>
      </c>
      <c r="B161" s="146" t="s">
        <v>92</v>
      </c>
      <c r="C161" s="146">
        <v>3411</v>
      </c>
      <c r="D161" s="146" t="s">
        <v>1117</v>
      </c>
      <c r="E161" s="146" t="s">
        <v>1118</v>
      </c>
      <c r="F161" s="146">
        <v>60</v>
      </c>
      <c r="G161" s="146" t="s">
        <v>84</v>
      </c>
      <c r="I161" s="68" t="s">
        <v>5877</v>
      </c>
      <c r="J161" s="68" t="s">
        <v>5872</v>
      </c>
      <c r="K161" s="146" t="s">
        <v>1119</v>
      </c>
      <c r="L161" s="146" t="s">
        <v>1112</v>
      </c>
      <c r="M161" s="146" t="s">
        <v>6704</v>
      </c>
      <c r="N161" s="146" t="s">
        <v>1124</v>
      </c>
      <c r="P161" s="5">
        <v>42064</v>
      </c>
      <c r="Q161" s="5">
        <v>42705</v>
      </c>
    </row>
    <row r="162" spans="1:17" ht="48" x14ac:dyDescent="0.25">
      <c r="A162" s="68" t="s">
        <v>5856</v>
      </c>
      <c r="B162" s="146" t="s">
        <v>136</v>
      </c>
      <c r="C162" s="146">
        <v>3386</v>
      </c>
      <c r="D162" s="146" t="s">
        <v>1220</v>
      </c>
      <c r="E162" s="146" t="s">
        <v>1221</v>
      </c>
      <c r="F162" s="146">
        <v>50</v>
      </c>
      <c r="G162" s="146" t="s">
        <v>84</v>
      </c>
      <c r="I162" s="68" t="s">
        <v>5881</v>
      </c>
      <c r="J162" s="68" t="s">
        <v>5868</v>
      </c>
      <c r="K162" s="146" t="s">
        <v>505</v>
      </c>
      <c r="L162" s="146" t="s">
        <v>1103</v>
      </c>
      <c r="M162" s="146" t="s">
        <v>6230</v>
      </c>
      <c r="N162" s="146" t="s">
        <v>1226</v>
      </c>
      <c r="P162" s="5">
        <v>42064</v>
      </c>
      <c r="Q162" s="5">
        <v>42705</v>
      </c>
    </row>
    <row r="163" spans="1:17" ht="48" x14ac:dyDescent="0.25">
      <c r="A163" s="68" t="s">
        <v>5856</v>
      </c>
      <c r="B163" s="146" t="s">
        <v>82</v>
      </c>
      <c r="C163" s="146">
        <v>3395</v>
      </c>
      <c r="D163" s="146" t="s">
        <v>1266</v>
      </c>
      <c r="E163" s="146" t="s">
        <v>1267</v>
      </c>
      <c r="F163" s="146">
        <v>80</v>
      </c>
      <c r="G163" s="146" t="s">
        <v>84</v>
      </c>
      <c r="I163" s="68" t="s">
        <v>5884</v>
      </c>
      <c r="J163" s="68" t="s">
        <v>5873</v>
      </c>
      <c r="K163" s="146" t="s">
        <v>1268</v>
      </c>
      <c r="L163" s="146" t="s">
        <v>1089</v>
      </c>
      <c r="M163" s="146" t="s">
        <v>6702</v>
      </c>
      <c r="N163" s="146" t="s">
        <v>1273</v>
      </c>
      <c r="P163" s="5">
        <v>42064</v>
      </c>
      <c r="Q163" s="5">
        <v>42614</v>
      </c>
    </row>
    <row r="164" spans="1:17" ht="60" x14ac:dyDescent="0.25">
      <c r="A164" s="68" t="s">
        <v>5856</v>
      </c>
      <c r="B164" s="146" t="s">
        <v>6</v>
      </c>
      <c r="C164" s="146">
        <v>3333</v>
      </c>
      <c r="D164" s="146" t="s">
        <v>1315</v>
      </c>
      <c r="E164" s="146" t="s">
        <v>1316</v>
      </c>
      <c r="F164" s="146">
        <v>25</v>
      </c>
      <c r="G164" s="146" t="s">
        <v>8</v>
      </c>
      <c r="H164" s="146" t="s">
        <v>33</v>
      </c>
      <c r="I164" s="68" t="s">
        <v>5870</v>
      </c>
      <c r="J164" s="68" t="s">
        <v>5872</v>
      </c>
      <c r="L164" s="146" t="s">
        <v>1317</v>
      </c>
      <c r="M164" s="146" t="s">
        <v>6659</v>
      </c>
      <c r="N164" s="146" t="s">
        <v>1322</v>
      </c>
      <c r="P164" s="5">
        <v>41974</v>
      </c>
      <c r="Q164" s="5">
        <v>42795</v>
      </c>
    </row>
    <row r="165" spans="1:17" ht="168" x14ac:dyDescent="0.25">
      <c r="A165" s="68" t="s">
        <v>5856</v>
      </c>
      <c r="B165" s="146" t="s">
        <v>18</v>
      </c>
      <c r="C165" s="146">
        <v>3332</v>
      </c>
      <c r="D165" s="146" t="s">
        <v>1323</v>
      </c>
      <c r="E165" s="146" t="s">
        <v>6701</v>
      </c>
      <c r="F165" s="146">
        <v>198</v>
      </c>
      <c r="G165" s="146" t="s">
        <v>8</v>
      </c>
      <c r="H165" s="146" t="s">
        <v>33</v>
      </c>
      <c r="I165" s="68" t="s">
        <v>5870</v>
      </c>
      <c r="J165" s="68" t="s">
        <v>5948</v>
      </c>
      <c r="L165" s="146" t="s">
        <v>54</v>
      </c>
      <c r="M165" s="146" t="s">
        <v>6700</v>
      </c>
      <c r="N165" s="146" t="s">
        <v>6699</v>
      </c>
      <c r="P165" s="5">
        <v>41974</v>
      </c>
      <c r="Q165" s="5">
        <v>42795</v>
      </c>
    </row>
    <row r="166" spans="1:17" ht="48" x14ac:dyDescent="0.25">
      <c r="A166" s="68" t="s">
        <v>5856</v>
      </c>
      <c r="B166" s="146" t="s">
        <v>6</v>
      </c>
      <c r="C166" s="146">
        <v>3345</v>
      </c>
      <c r="D166" s="146" t="s">
        <v>1341</v>
      </c>
      <c r="E166" s="146" t="s">
        <v>1342</v>
      </c>
      <c r="F166" s="146">
        <v>35</v>
      </c>
      <c r="G166" s="146" t="s">
        <v>8</v>
      </c>
      <c r="H166" s="146" t="s">
        <v>110</v>
      </c>
      <c r="I166" s="68" t="s">
        <v>5869</v>
      </c>
      <c r="J166" s="68" t="s">
        <v>5906</v>
      </c>
      <c r="K166" s="146" t="s">
        <v>820</v>
      </c>
      <c r="L166" s="146" t="s">
        <v>1067</v>
      </c>
      <c r="M166" s="146" t="s">
        <v>6453</v>
      </c>
      <c r="N166" s="146" t="s">
        <v>1347</v>
      </c>
      <c r="P166" s="5">
        <v>41974</v>
      </c>
      <c r="Q166" s="5">
        <v>42795</v>
      </c>
    </row>
    <row r="167" spans="1:17" ht="36" x14ac:dyDescent="0.25">
      <c r="A167" s="68" t="s">
        <v>5856</v>
      </c>
      <c r="B167" s="146" t="s">
        <v>6</v>
      </c>
      <c r="C167" s="146">
        <v>3340</v>
      </c>
      <c r="D167" s="146" t="s">
        <v>1290</v>
      </c>
      <c r="E167" s="146" t="s">
        <v>1291</v>
      </c>
      <c r="F167" s="146">
        <v>45</v>
      </c>
      <c r="G167" s="146" t="s">
        <v>8</v>
      </c>
      <c r="H167" s="146" t="s">
        <v>110</v>
      </c>
      <c r="I167" s="68" t="s">
        <v>5870</v>
      </c>
      <c r="J167" s="68" t="s">
        <v>5873</v>
      </c>
      <c r="L167" s="146" t="s">
        <v>722</v>
      </c>
      <c r="M167" s="146" t="s">
        <v>6152</v>
      </c>
      <c r="N167" s="146" t="s">
        <v>1296</v>
      </c>
      <c r="P167" s="5">
        <v>41974</v>
      </c>
      <c r="Q167" s="5">
        <v>42795</v>
      </c>
    </row>
    <row r="168" spans="1:17" ht="84" x14ac:dyDescent="0.25">
      <c r="A168" s="68" t="s">
        <v>5856</v>
      </c>
      <c r="B168" s="146" t="s">
        <v>6</v>
      </c>
      <c r="C168" s="146">
        <v>3341</v>
      </c>
      <c r="D168" s="146" t="s">
        <v>1283</v>
      </c>
      <c r="E168" s="146" t="s">
        <v>1284</v>
      </c>
      <c r="F168" s="146">
        <v>40</v>
      </c>
      <c r="G168" s="146" t="s">
        <v>8</v>
      </c>
      <c r="H168" s="146" t="s">
        <v>110</v>
      </c>
      <c r="I168" s="68" t="s">
        <v>5865</v>
      </c>
      <c r="J168" s="68" t="s">
        <v>5865</v>
      </c>
      <c r="K168" s="146" t="s">
        <v>1285</v>
      </c>
      <c r="M168" s="146" t="s">
        <v>6696</v>
      </c>
      <c r="P168" s="5">
        <v>41974</v>
      </c>
      <c r="Q168" s="5">
        <v>42795</v>
      </c>
    </row>
    <row r="169" spans="1:17" ht="48" x14ac:dyDescent="0.25">
      <c r="A169" s="68" t="s">
        <v>5856</v>
      </c>
      <c r="B169" s="146" t="s">
        <v>6</v>
      </c>
      <c r="C169" s="146">
        <v>3343</v>
      </c>
      <c r="D169" s="146" t="s">
        <v>1328</v>
      </c>
      <c r="E169" s="146" t="s">
        <v>1329</v>
      </c>
      <c r="F169" s="146">
        <v>20</v>
      </c>
      <c r="G169" s="146" t="s">
        <v>8</v>
      </c>
      <c r="H169" s="146" t="s">
        <v>110</v>
      </c>
      <c r="I169" s="68" t="s">
        <v>5865</v>
      </c>
      <c r="J169" s="68" t="s">
        <v>5865</v>
      </c>
      <c r="L169" s="146" t="s">
        <v>754</v>
      </c>
      <c r="M169" s="146" t="s">
        <v>6580</v>
      </c>
      <c r="N169" s="146" t="s">
        <v>755</v>
      </c>
      <c r="P169" s="5">
        <v>41974</v>
      </c>
      <c r="Q169" s="5">
        <v>42795</v>
      </c>
    </row>
    <row r="170" spans="1:17" ht="36" x14ac:dyDescent="0.25">
      <c r="A170" s="68" t="s">
        <v>5856</v>
      </c>
      <c r="B170" s="146" t="s">
        <v>82</v>
      </c>
      <c r="C170" s="146">
        <v>3358</v>
      </c>
      <c r="D170" s="146" t="s">
        <v>1383</v>
      </c>
      <c r="E170" s="146" t="s">
        <v>1384</v>
      </c>
      <c r="F170" s="146">
        <v>20</v>
      </c>
      <c r="G170" s="146" t="s">
        <v>8</v>
      </c>
      <c r="H170" s="146" t="s">
        <v>147</v>
      </c>
      <c r="I170" s="68" t="s">
        <v>5869</v>
      </c>
      <c r="J170" s="68" t="s">
        <v>5866</v>
      </c>
      <c r="L170" s="146" t="s">
        <v>1385</v>
      </c>
      <c r="M170" s="146" t="s">
        <v>6152</v>
      </c>
      <c r="N170" s="146" t="s">
        <v>1296</v>
      </c>
      <c r="P170" s="5">
        <v>41974</v>
      </c>
      <c r="Q170" s="5">
        <v>42795</v>
      </c>
    </row>
    <row r="171" spans="1:17" ht="36" x14ac:dyDescent="0.25">
      <c r="A171" s="68" t="s">
        <v>5856</v>
      </c>
      <c r="B171" s="146" t="s">
        <v>6</v>
      </c>
      <c r="C171" s="146">
        <v>3344</v>
      </c>
      <c r="D171" s="146" t="s">
        <v>1334</v>
      </c>
      <c r="E171" s="146" t="s">
        <v>1335</v>
      </c>
      <c r="F171" s="146">
        <v>22</v>
      </c>
      <c r="G171" s="146" t="s">
        <v>8</v>
      </c>
      <c r="H171" s="146" t="s">
        <v>110</v>
      </c>
      <c r="I171" s="68" t="s">
        <v>5865</v>
      </c>
      <c r="J171" s="68" t="s">
        <v>5865</v>
      </c>
      <c r="K171" s="146" t="s">
        <v>1336</v>
      </c>
      <c r="M171" s="146" t="s">
        <v>6695</v>
      </c>
      <c r="P171" s="5">
        <v>41974</v>
      </c>
      <c r="Q171" s="5">
        <v>42795</v>
      </c>
    </row>
    <row r="172" spans="1:17" ht="48" x14ac:dyDescent="0.25">
      <c r="A172" s="68" t="s">
        <v>5856</v>
      </c>
      <c r="B172" s="146" t="s">
        <v>6</v>
      </c>
      <c r="C172" s="146">
        <v>3347</v>
      </c>
      <c r="D172" s="146" t="s">
        <v>402</v>
      </c>
      <c r="E172" s="146" t="s">
        <v>1442</v>
      </c>
      <c r="F172" s="146">
        <v>28</v>
      </c>
      <c r="G172" s="146" t="s">
        <v>84</v>
      </c>
      <c r="I172" s="68" t="s">
        <v>5874</v>
      </c>
      <c r="J172" s="68" t="s">
        <v>5866</v>
      </c>
      <c r="K172" s="146" t="s">
        <v>820</v>
      </c>
      <c r="L172" s="146" t="s">
        <v>1067</v>
      </c>
      <c r="M172" s="146" t="s">
        <v>6453</v>
      </c>
      <c r="N172" s="146" t="s">
        <v>1347</v>
      </c>
      <c r="P172" s="5">
        <v>41974</v>
      </c>
      <c r="Q172" s="5">
        <v>42795</v>
      </c>
    </row>
    <row r="173" spans="1:17" ht="36" x14ac:dyDescent="0.25">
      <c r="A173" s="68" t="s">
        <v>5856</v>
      </c>
      <c r="B173" s="146" t="s">
        <v>6</v>
      </c>
      <c r="C173" s="146">
        <v>3272</v>
      </c>
      <c r="D173" s="146" t="s">
        <v>1325</v>
      </c>
      <c r="E173" s="146" t="s">
        <v>1326</v>
      </c>
      <c r="F173" s="146">
        <v>30</v>
      </c>
      <c r="G173" s="146" t="s">
        <v>84</v>
      </c>
      <c r="I173" s="68" t="s">
        <v>5884</v>
      </c>
      <c r="J173" s="68" t="s">
        <v>5870</v>
      </c>
      <c r="L173" s="146" t="s">
        <v>253</v>
      </c>
      <c r="M173" s="146" t="s">
        <v>6305</v>
      </c>
      <c r="P173" s="5">
        <v>41974</v>
      </c>
      <c r="Q173" s="5">
        <v>42795</v>
      </c>
    </row>
    <row r="174" spans="1:17" ht="48" x14ac:dyDescent="0.25">
      <c r="A174" s="68" t="s">
        <v>5856</v>
      </c>
      <c r="B174" s="146" t="s">
        <v>6</v>
      </c>
      <c r="C174" s="146">
        <v>3338</v>
      </c>
      <c r="D174" s="146" t="s">
        <v>1297</v>
      </c>
      <c r="E174" s="146" t="s">
        <v>1298</v>
      </c>
      <c r="F174" s="146">
        <v>25</v>
      </c>
      <c r="G174" s="146" t="s">
        <v>414</v>
      </c>
      <c r="I174" s="68" t="s">
        <v>5881</v>
      </c>
      <c r="J174" s="68" t="s">
        <v>5867</v>
      </c>
      <c r="K174" s="146" t="s">
        <v>532</v>
      </c>
      <c r="L174" s="146" t="s">
        <v>531</v>
      </c>
      <c r="M174" s="146" t="s">
        <v>6571</v>
      </c>
      <c r="N174" s="146" t="s">
        <v>1303</v>
      </c>
      <c r="O174" s="146" t="s">
        <v>413</v>
      </c>
      <c r="P174" s="5">
        <v>41974</v>
      </c>
      <c r="Q174" s="5">
        <v>42795</v>
      </c>
    </row>
    <row r="175" spans="1:17" ht="60" x14ac:dyDescent="0.25">
      <c r="A175" s="68" t="s">
        <v>5856</v>
      </c>
      <c r="B175" s="146" t="s">
        <v>136</v>
      </c>
      <c r="C175" s="146">
        <v>3361</v>
      </c>
      <c r="D175" s="146" t="s">
        <v>1362</v>
      </c>
      <c r="E175" s="146" t="s">
        <v>1363</v>
      </c>
      <c r="G175" s="146" t="s">
        <v>8</v>
      </c>
      <c r="H175" s="146" t="s">
        <v>110</v>
      </c>
      <c r="I175" s="68" t="s">
        <v>5865</v>
      </c>
      <c r="J175" s="68" t="s">
        <v>5865</v>
      </c>
      <c r="L175" s="146" t="s">
        <v>1365</v>
      </c>
      <c r="M175" s="146" t="s">
        <v>6445</v>
      </c>
      <c r="P175" s="5">
        <v>41974</v>
      </c>
      <c r="Q175" s="5">
        <v>42705</v>
      </c>
    </row>
    <row r="176" spans="1:17" ht="36" x14ac:dyDescent="0.25">
      <c r="A176" s="68" t="s">
        <v>5856</v>
      </c>
      <c r="B176" s="146" t="s">
        <v>136</v>
      </c>
      <c r="C176" s="146">
        <v>3360</v>
      </c>
      <c r="D176" s="146" t="s">
        <v>1370</v>
      </c>
      <c r="E176" s="146" t="s">
        <v>1371</v>
      </c>
      <c r="F176" s="146">
        <v>20</v>
      </c>
      <c r="G176" s="146" t="s">
        <v>8</v>
      </c>
      <c r="H176" s="146" t="s">
        <v>110</v>
      </c>
      <c r="I176" s="68" t="s">
        <v>5865</v>
      </c>
      <c r="J176" s="68" t="s">
        <v>5865</v>
      </c>
      <c r="L176" s="146" t="s">
        <v>439</v>
      </c>
      <c r="M176" s="146" t="s">
        <v>6639</v>
      </c>
      <c r="P176" s="5">
        <v>41974</v>
      </c>
      <c r="Q176" s="5">
        <v>42705</v>
      </c>
    </row>
    <row r="177" spans="1:17" ht="36" x14ac:dyDescent="0.25">
      <c r="A177" s="68" t="s">
        <v>5856</v>
      </c>
      <c r="B177" s="146" t="s">
        <v>136</v>
      </c>
      <c r="C177" s="146">
        <v>3359</v>
      </c>
      <c r="D177" s="146" t="s">
        <v>1376</v>
      </c>
      <c r="E177" s="146" t="s">
        <v>1377</v>
      </c>
      <c r="F177" s="146">
        <v>20</v>
      </c>
      <c r="G177" s="146" t="s">
        <v>8</v>
      </c>
      <c r="H177" s="146" t="s">
        <v>110</v>
      </c>
      <c r="I177" s="68" t="s">
        <v>5865</v>
      </c>
      <c r="J177" s="68" t="s">
        <v>5865</v>
      </c>
      <c r="L177" s="146" t="s">
        <v>1378</v>
      </c>
      <c r="M177" s="146" t="s">
        <v>6445</v>
      </c>
      <c r="P177" s="5">
        <v>41974</v>
      </c>
      <c r="Q177" s="5">
        <v>42705</v>
      </c>
    </row>
    <row r="178" spans="1:17" ht="36" x14ac:dyDescent="0.25">
      <c r="A178" s="68" t="s">
        <v>5856</v>
      </c>
      <c r="B178" s="146" t="s">
        <v>136</v>
      </c>
      <c r="C178" s="146">
        <v>3354</v>
      </c>
      <c r="D178" s="146" t="s">
        <v>1435</v>
      </c>
      <c r="E178" s="146" t="s">
        <v>1436</v>
      </c>
      <c r="F178" s="146">
        <v>20</v>
      </c>
      <c r="G178" s="146" t="s">
        <v>84</v>
      </c>
      <c r="I178" s="68" t="s">
        <v>5875</v>
      </c>
      <c r="J178" s="68" t="s">
        <v>5872</v>
      </c>
      <c r="K178" s="146" t="s">
        <v>505</v>
      </c>
      <c r="L178" s="146" t="s">
        <v>1437</v>
      </c>
      <c r="M178" s="146" t="s">
        <v>6689</v>
      </c>
      <c r="P178" s="5">
        <v>41974</v>
      </c>
      <c r="Q178" s="5">
        <v>42705</v>
      </c>
    </row>
    <row r="179" spans="1:17" ht="48" x14ac:dyDescent="0.25">
      <c r="A179" s="68" t="s">
        <v>5856</v>
      </c>
      <c r="B179" s="146" t="s">
        <v>6</v>
      </c>
      <c r="C179" s="146">
        <v>3353</v>
      </c>
      <c r="D179" s="146" t="s">
        <v>1274</v>
      </c>
      <c r="E179" s="146" t="s">
        <v>1275</v>
      </c>
      <c r="F179" s="146">
        <v>28</v>
      </c>
      <c r="G179" s="146" t="s">
        <v>8</v>
      </c>
      <c r="H179" s="146" t="s">
        <v>110</v>
      </c>
      <c r="I179" s="68" t="s">
        <v>5865</v>
      </c>
      <c r="J179" s="68" t="s">
        <v>5865</v>
      </c>
      <c r="K179" s="146" t="s">
        <v>733</v>
      </c>
      <c r="M179" s="146" t="s">
        <v>6253</v>
      </c>
      <c r="P179" s="5">
        <v>41974</v>
      </c>
      <c r="Q179" s="5">
        <v>42705</v>
      </c>
    </row>
    <row r="180" spans="1:17" ht="48" x14ac:dyDescent="0.25">
      <c r="A180" s="68" t="s">
        <v>5856</v>
      </c>
      <c r="B180" s="146" t="s">
        <v>6</v>
      </c>
      <c r="C180" s="146">
        <v>3352</v>
      </c>
      <c r="D180" s="146" t="s">
        <v>1355</v>
      </c>
      <c r="E180" s="146" t="s">
        <v>1356</v>
      </c>
      <c r="F180" s="146">
        <v>22</v>
      </c>
      <c r="G180" s="146" t="s">
        <v>8</v>
      </c>
      <c r="H180" s="146" t="s">
        <v>110</v>
      </c>
      <c r="I180" s="68" t="s">
        <v>5868</v>
      </c>
      <c r="J180" s="68" t="s">
        <v>5873</v>
      </c>
      <c r="K180" s="146" t="s">
        <v>1357</v>
      </c>
      <c r="M180" s="146" t="s">
        <v>6692</v>
      </c>
      <c r="P180" s="5">
        <v>41974</v>
      </c>
      <c r="Q180" s="5">
        <v>42705</v>
      </c>
    </row>
    <row r="181" spans="1:17" ht="48" x14ac:dyDescent="0.25">
      <c r="A181" s="68" t="s">
        <v>5856</v>
      </c>
      <c r="B181" s="146" t="s">
        <v>6</v>
      </c>
      <c r="C181" s="146">
        <v>3351</v>
      </c>
      <c r="D181" s="146" t="s">
        <v>1409</v>
      </c>
      <c r="E181" s="146" t="s">
        <v>1410</v>
      </c>
      <c r="F181" s="146">
        <v>28</v>
      </c>
      <c r="G181" s="146" t="s">
        <v>8</v>
      </c>
      <c r="H181" s="146" t="s">
        <v>110</v>
      </c>
      <c r="I181" s="68" t="s">
        <v>5865</v>
      </c>
      <c r="J181" s="68" t="s">
        <v>5865</v>
      </c>
      <c r="K181" s="146" t="s">
        <v>733</v>
      </c>
      <c r="M181" s="146" t="s">
        <v>6253</v>
      </c>
      <c r="P181" s="5">
        <v>41974</v>
      </c>
      <c r="Q181" s="5">
        <v>42705</v>
      </c>
    </row>
    <row r="182" spans="1:17" ht="36" x14ac:dyDescent="0.25">
      <c r="A182" s="68" t="s">
        <v>5856</v>
      </c>
      <c r="B182" s="146" t="s">
        <v>6</v>
      </c>
      <c r="C182" s="146">
        <v>3350</v>
      </c>
      <c r="D182" s="146" t="s">
        <v>1415</v>
      </c>
      <c r="E182" s="146" t="s">
        <v>1416</v>
      </c>
      <c r="F182" s="146">
        <v>22</v>
      </c>
      <c r="G182" s="146" t="s">
        <v>8</v>
      </c>
      <c r="H182" s="146" t="s">
        <v>110</v>
      </c>
      <c r="I182" s="68" t="s">
        <v>5865</v>
      </c>
      <c r="J182" s="68" t="s">
        <v>5865</v>
      </c>
      <c r="K182" s="146" t="s">
        <v>505</v>
      </c>
      <c r="M182" s="146" t="s">
        <v>6690</v>
      </c>
      <c r="P182" s="5">
        <v>41974</v>
      </c>
      <c r="Q182" s="5">
        <v>42705</v>
      </c>
    </row>
    <row r="183" spans="1:17" ht="36" x14ac:dyDescent="0.25">
      <c r="A183" s="68" t="s">
        <v>5856</v>
      </c>
      <c r="B183" s="146" t="s">
        <v>6</v>
      </c>
      <c r="C183" s="146">
        <v>3348</v>
      </c>
      <c r="D183" s="146" t="s">
        <v>1428</v>
      </c>
      <c r="E183" s="146" t="s">
        <v>1429</v>
      </c>
      <c r="F183" s="146">
        <v>20</v>
      </c>
      <c r="G183" s="146" t="s">
        <v>8</v>
      </c>
      <c r="H183" s="146" t="s">
        <v>110</v>
      </c>
      <c r="I183" s="68" t="s">
        <v>5865</v>
      </c>
      <c r="J183" s="68" t="s">
        <v>5865</v>
      </c>
      <c r="K183" s="146" t="s">
        <v>1430</v>
      </c>
      <c r="M183" s="146" t="s">
        <v>6694</v>
      </c>
      <c r="P183" s="5">
        <v>41974</v>
      </c>
      <c r="Q183" s="5">
        <v>42705</v>
      </c>
    </row>
    <row r="184" spans="1:17" ht="36" x14ac:dyDescent="0.25">
      <c r="A184" s="68" t="s">
        <v>5856</v>
      </c>
      <c r="B184" s="146" t="s">
        <v>6</v>
      </c>
      <c r="C184" s="146">
        <v>3349</v>
      </c>
      <c r="D184" s="146" t="s">
        <v>1421</v>
      </c>
      <c r="E184" s="146" t="s">
        <v>1422</v>
      </c>
      <c r="F184" s="146">
        <v>20</v>
      </c>
      <c r="G184" s="146" t="s">
        <v>8</v>
      </c>
      <c r="H184" s="146" t="s">
        <v>110</v>
      </c>
      <c r="I184" s="68" t="s">
        <v>5865</v>
      </c>
      <c r="J184" s="68" t="s">
        <v>5865</v>
      </c>
      <c r="K184" s="146" t="s">
        <v>1423</v>
      </c>
      <c r="M184" s="146" t="s">
        <v>6691</v>
      </c>
      <c r="P184" s="5">
        <v>41974</v>
      </c>
      <c r="Q184" s="5">
        <v>42705</v>
      </c>
    </row>
    <row r="185" spans="1:17" ht="48" x14ac:dyDescent="0.25">
      <c r="A185" s="68" t="s">
        <v>5856</v>
      </c>
      <c r="B185" s="146" t="s">
        <v>6</v>
      </c>
      <c r="C185" s="146">
        <v>3335</v>
      </c>
      <c r="D185" s="146" t="s">
        <v>1304</v>
      </c>
      <c r="E185" s="146" t="s">
        <v>1305</v>
      </c>
      <c r="F185" s="146">
        <v>20</v>
      </c>
      <c r="G185" s="146" t="s">
        <v>8</v>
      </c>
      <c r="H185" s="146" t="s">
        <v>110</v>
      </c>
      <c r="I185" s="68" t="s">
        <v>5865</v>
      </c>
      <c r="J185" s="68" t="s">
        <v>5865</v>
      </c>
      <c r="K185" s="146" t="s">
        <v>733</v>
      </c>
      <c r="M185" s="146" t="s">
        <v>6253</v>
      </c>
      <c r="P185" s="5">
        <v>41974</v>
      </c>
      <c r="Q185" s="5">
        <v>42705</v>
      </c>
    </row>
    <row r="186" spans="1:17" ht="36" x14ac:dyDescent="0.25">
      <c r="A186" s="68" t="s">
        <v>5856</v>
      </c>
      <c r="B186" s="146" t="s">
        <v>6</v>
      </c>
      <c r="C186" s="146">
        <v>3342</v>
      </c>
      <c r="D186" s="146" t="s">
        <v>224</v>
      </c>
      <c r="E186" s="146" t="s">
        <v>1398</v>
      </c>
      <c r="F186" s="146">
        <v>30</v>
      </c>
      <c r="G186" s="146" t="s">
        <v>8</v>
      </c>
      <c r="H186" s="146" t="s">
        <v>33</v>
      </c>
      <c r="I186" s="68" t="s">
        <v>5870</v>
      </c>
      <c r="J186" s="68" t="s">
        <v>5873</v>
      </c>
      <c r="K186" s="146" t="s">
        <v>820</v>
      </c>
      <c r="L186" s="146" t="s">
        <v>100</v>
      </c>
      <c r="M186" s="146" t="s">
        <v>6290</v>
      </c>
      <c r="P186" s="5">
        <v>41974</v>
      </c>
      <c r="Q186" s="5">
        <v>42705</v>
      </c>
    </row>
    <row r="187" spans="1:17" ht="72" x14ac:dyDescent="0.25">
      <c r="A187" s="68" t="s">
        <v>5856</v>
      </c>
      <c r="B187" s="146" t="s">
        <v>82</v>
      </c>
      <c r="C187" s="146">
        <v>3334</v>
      </c>
      <c r="D187" s="146" t="s">
        <v>1310</v>
      </c>
      <c r="E187" s="146" t="s">
        <v>1311</v>
      </c>
      <c r="G187" s="146" t="s">
        <v>8</v>
      </c>
      <c r="H187" s="146" t="s">
        <v>110</v>
      </c>
      <c r="I187" s="68" t="s">
        <v>5885</v>
      </c>
      <c r="J187" s="68" t="s">
        <v>5865</v>
      </c>
      <c r="L187" s="146" t="s">
        <v>1314</v>
      </c>
      <c r="M187" s="146" t="s">
        <v>6659</v>
      </c>
      <c r="P187" s="5">
        <v>41974</v>
      </c>
      <c r="Q187" s="5">
        <v>42705</v>
      </c>
    </row>
    <row r="188" spans="1:17" ht="36" x14ac:dyDescent="0.25">
      <c r="A188" s="68" t="s">
        <v>5856</v>
      </c>
      <c r="B188" s="146" t="s">
        <v>6</v>
      </c>
      <c r="C188" s="146">
        <v>3346</v>
      </c>
      <c r="D188" s="146" t="s">
        <v>1348</v>
      </c>
      <c r="E188" s="146" t="s">
        <v>1349</v>
      </c>
      <c r="G188" s="146" t="s">
        <v>8</v>
      </c>
      <c r="H188" s="146" t="s">
        <v>110</v>
      </c>
      <c r="I188" s="68" t="s">
        <v>5865</v>
      </c>
      <c r="J188" s="68" t="s">
        <v>5865</v>
      </c>
      <c r="L188" s="146" t="s">
        <v>1350</v>
      </c>
      <c r="M188" s="146" t="s">
        <v>6230</v>
      </c>
      <c r="P188" s="5">
        <v>41974</v>
      </c>
      <c r="Q188" s="5">
        <v>42705</v>
      </c>
    </row>
    <row r="189" spans="1:17" ht="48" x14ac:dyDescent="0.25">
      <c r="A189" s="68" t="s">
        <v>5856</v>
      </c>
      <c r="B189" s="146" t="s">
        <v>6</v>
      </c>
      <c r="C189" s="146">
        <v>3357</v>
      </c>
      <c r="D189" s="146" t="s">
        <v>1391</v>
      </c>
      <c r="E189" s="146" t="s">
        <v>1392</v>
      </c>
      <c r="F189" s="146">
        <v>24</v>
      </c>
      <c r="G189" s="146" t="s">
        <v>8</v>
      </c>
      <c r="H189" s="146" t="s">
        <v>110</v>
      </c>
      <c r="I189" s="68" t="s">
        <v>5865</v>
      </c>
      <c r="J189" s="68" t="s">
        <v>5865</v>
      </c>
      <c r="K189" s="146" t="s">
        <v>1357</v>
      </c>
      <c r="L189" s="146" t="s">
        <v>1393</v>
      </c>
      <c r="M189" s="146" t="s">
        <v>6693</v>
      </c>
      <c r="P189" s="5">
        <v>41974</v>
      </c>
      <c r="Q189" s="5">
        <v>42705</v>
      </c>
    </row>
    <row r="190" spans="1:17" ht="48" x14ac:dyDescent="0.25">
      <c r="A190" s="68" t="s">
        <v>5856</v>
      </c>
      <c r="B190" s="146" t="s">
        <v>43</v>
      </c>
      <c r="C190" s="146">
        <v>3325</v>
      </c>
      <c r="D190" s="146" t="s">
        <v>1563</v>
      </c>
      <c r="E190" s="146" t="s">
        <v>1564</v>
      </c>
      <c r="F190" s="146">
        <v>25</v>
      </c>
      <c r="G190" s="146" t="s">
        <v>84</v>
      </c>
      <c r="I190" s="68" t="s">
        <v>5874</v>
      </c>
      <c r="J190" s="68" t="s">
        <v>5866</v>
      </c>
      <c r="L190" s="146" t="s">
        <v>707</v>
      </c>
      <c r="M190" s="146" t="s">
        <v>6677</v>
      </c>
      <c r="P190" s="5">
        <v>41883</v>
      </c>
      <c r="Q190" s="5">
        <v>42795</v>
      </c>
    </row>
    <row r="191" spans="1:17" ht="72" x14ac:dyDescent="0.25">
      <c r="A191" s="68" t="s">
        <v>5856</v>
      </c>
      <c r="B191" s="146" t="s">
        <v>366</v>
      </c>
      <c r="C191" s="146">
        <v>3300</v>
      </c>
      <c r="D191" s="146" t="s">
        <v>1484</v>
      </c>
      <c r="E191" s="146" t="s">
        <v>1485</v>
      </c>
      <c r="F191" s="146">
        <v>74</v>
      </c>
      <c r="G191" s="146" t="s">
        <v>84</v>
      </c>
      <c r="I191" s="68" t="s">
        <v>5878</v>
      </c>
      <c r="J191" s="68" t="s">
        <v>5942</v>
      </c>
      <c r="L191" s="146" t="s">
        <v>83</v>
      </c>
      <c r="M191" s="146" t="s">
        <v>6337</v>
      </c>
      <c r="P191" s="5">
        <v>41883</v>
      </c>
      <c r="Q191" s="5">
        <v>42795</v>
      </c>
    </row>
    <row r="192" spans="1:17" ht="36" x14ac:dyDescent="0.25">
      <c r="A192" s="68" t="s">
        <v>5856</v>
      </c>
      <c r="B192" s="146" t="s">
        <v>82</v>
      </c>
      <c r="C192" s="146">
        <v>3313</v>
      </c>
      <c r="D192" s="146" t="s">
        <v>1474</v>
      </c>
      <c r="E192" s="146" t="s">
        <v>6688</v>
      </c>
      <c r="F192" s="146">
        <v>22</v>
      </c>
      <c r="G192" s="146" t="s">
        <v>84</v>
      </c>
      <c r="I192" s="68" t="s">
        <v>5870</v>
      </c>
      <c r="J192" s="68" t="s">
        <v>5866</v>
      </c>
      <c r="K192" s="146" t="s">
        <v>742</v>
      </c>
      <c r="L192" s="146" t="s">
        <v>1475</v>
      </c>
      <c r="M192" s="146" t="s">
        <v>6159</v>
      </c>
      <c r="N192" s="146" t="s">
        <v>1480</v>
      </c>
      <c r="P192" s="5">
        <v>41883</v>
      </c>
      <c r="Q192" s="5">
        <v>42795</v>
      </c>
    </row>
    <row r="193" spans="1:17" ht="36" x14ac:dyDescent="0.25">
      <c r="A193" s="68" t="s">
        <v>5856</v>
      </c>
      <c r="B193" s="146" t="s">
        <v>82</v>
      </c>
      <c r="C193" s="146">
        <v>3317</v>
      </c>
      <c r="D193" s="146" t="s">
        <v>1534</v>
      </c>
      <c r="E193" s="146" t="s">
        <v>6679</v>
      </c>
      <c r="F193" s="146">
        <v>30</v>
      </c>
      <c r="G193" s="146" t="s">
        <v>84</v>
      </c>
      <c r="I193" s="68" t="s">
        <v>5883</v>
      </c>
      <c r="J193" s="68" t="s">
        <v>5869</v>
      </c>
      <c r="L193" s="146" t="s">
        <v>1535</v>
      </c>
      <c r="M193" s="146" t="s">
        <v>6678</v>
      </c>
      <c r="P193" s="5">
        <v>41883</v>
      </c>
      <c r="Q193" s="5">
        <v>42795</v>
      </c>
    </row>
    <row r="194" spans="1:17" ht="36" x14ac:dyDescent="0.25">
      <c r="A194" s="68" t="s">
        <v>5856</v>
      </c>
      <c r="B194" s="146" t="s">
        <v>6</v>
      </c>
      <c r="C194" s="146">
        <v>3330</v>
      </c>
      <c r="D194" s="146" t="s">
        <v>1581</v>
      </c>
      <c r="E194" s="146" t="s">
        <v>1582</v>
      </c>
      <c r="F194" s="146">
        <v>25</v>
      </c>
      <c r="G194" s="146" t="s">
        <v>84</v>
      </c>
      <c r="I194" s="68" t="s">
        <v>5882</v>
      </c>
      <c r="J194" s="68" t="s">
        <v>5868</v>
      </c>
      <c r="K194" s="146" t="s">
        <v>1583</v>
      </c>
      <c r="L194" s="146" t="s">
        <v>372</v>
      </c>
      <c r="M194" s="146" t="s">
        <v>6370</v>
      </c>
      <c r="N194" s="146" t="s">
        <v>581</v>
      </c>
      <c r="P194" s="5">
        <v>41883</v>
      </c>
      <c r="Q194" s="5">
        <v>42705</v>
      </c>
    </row>
    <row r="195" spans="1:17" ht="48" x14ac:dyDescent="0.25">
      <c r="A195" s="68" t="s">
        <v>5856</v>
      </c>
      <c r="B195" s="146" t="s">
        <v>1568</v>
      </c>
      <c r="C195" s="146">
        <v>3329</v>
      </c>
      <c r="D195" s="146" t="s">
        <v>1566</v>
      </c>
      <c r="E195" s="146" t="s">
        <v>1567</v>
      </c>
      <c r="F195" s="146">
        <v>20</v>
      </c>
      <c r="G195" s="146" t="s">
        <v>8</v>
      </c>
      <c r="H195" s="146" t="s">
        <v>33</v>
      </c>
      <c r="I195" s="68" t="s">
        <v>5870</v>
      </c>
      <c r="J195" s="68" t="s">
        <v>5873</v>
      </c>
      <c r="K195" s="146" t="s">
        <v>1569</v>
      </c>
      <c r="L195" s="146" t="s">
        <v>722</v>
      </c>
      <c r="M195" s="146" t="s">
        <v>6152</v>
      </c>
      <c r="N195" s="146" t="s">
        <v>1296</v>
      </c>
      <c r="P195" s="5">
        <v>41883</v>
      </c>
      <c r="Q195" s="5">
        <v>42705</v>
      </c>
    </row>
    <row r="196" spans="1:17" ht="60" x14ac:dyDescent="0.25">
      <c r="A196" s="68" t="s">
        <v>5856</v>
      </c>
      <c r="B196" s="146" t="s">
        <v>82</v>
      </c>
      <c r="C196" s="146">
        <v>3314</v>
      </c>
      <c r="D196" s="146" t="s">
        <v>1527</v>
      </c>
      <c r="E196" s="146" t="s">
        <v>1528</v>
      </c>
      <c r="F196" s="146">
        <v>45</v>
      </c>
      <c r="G196" s="146" t="s">
        <v>8</v>
      </c>
      <c r="H196" s="146" t="s">
        <v>110</v>
      </c>
      <c r="I196" s="68" t="s">
        <v>5865</v>
      </c>
      <c r="J196" s="68" t="s">
        <v>5865</v>
      </c>
      <c r="L196" s="146" t="s">
        <v>1529</v>
      </c>
      <c r="M196" s="146" t="s">
        <v>6675</v>
      </c>
      <c r="P196" s="5">
        <v>41883</v>
      </c>
      <c r="Q196" s="5">
        <v>42705</v>
      </c>
    </row>
    <row r="197" spans="1:17" ht="36" x14ac:dyDescent="0.25">
      <c r="A197" s="68" t="s">
        <v>5856</v>
      </c>
      <c r="B197" s="146" t="s">
        <v>43</v>
      </c>
      <c r="C197" s="146">
        <v>3316</v>
      </c>
      <c r="D197" s="146" t="s">
        <v>1457</v>
      </c>
      <c r="E197" s="146" t="s">
        <v>1458</v>
      </c>
      <c r="F197" s="146">
        <v>40</v>
      </c>
      <c r="G197" s="146" t="s">
        <v>8</v>
      </c>
      <c r="H197" s="146" t="s">
        <v>110</v>
      </c>
      <c r="I197" s="68" t="s">
        <v>5865</v>
      </c>
      <c r="J197" s="68" t="s">
        <v>5865</v>
      </c>
      <c r="K197" s="146" t="s">
        <v>1119</v>
      </c>
      <c r="L197" s="146" t="s">
        <v>183</v>
      </c>
      <c r="M197" s="146" t="s">
        <v>6156</v>
      </c>
      <c r="N197" s="146" t="s">
        <v>1463</v>
      </c>
      <c r="P197" s="5">
        <v>41883</v>
      </c>
      <c r="Q197" s="5">
        <v>42705</v>
      </c>
    </row>
    <row r="198" spans="1:17" ht="36" x14ac:dyDescent="0.25">
      <c r="A198" s="68" t="s">
        <v>5856</v>
      </c>
      <c r="B198" s="146" t="s">
        <v>43</v>
      </c>
      <c r="C198" s="146">
        <v>3324</v>
      </c>
      <c r="D198" s="146" t="s">
        <v>1555</v>
      </c>
      <c r="E198" s="146" t="s">
        <v>1556</v>
      </c>
      <c r="F198" s="146">
        <v>20</v>
      </c>
      <c r="G198" s="146" t="s">
        <v>84</v>
      </c>
      <c r="I198" s="68" t="s">
        <v>5882</v>
      </c>
      <c r="J198" s="68" t="s">
        <v>5870</v>
      </c>
      <c r="K198" s="146" t="s">
        <v>1076</v>
      </c>
      <c r="L198" s="146" t="s">
        <v>1557</v>
      </c>
      <c r="M198" s="146" t="s">
        <v>6674</v>
      </c>
      <c r="N198" s="146" t="s">
        <v>1562</v>
      </c>
      <c r="P198" s="5">
        <v>41883</v>
      </c>
      <c r="Q198" s="5">
        <v>42705</v>
      </c>
    </row>
    <row r="199" spans="1:17" ht="60" x14ac:dyDescent="0.25">
      <c r="A199" s="68" t="s">
        <v>5856</v>
      </c>
      <c r="B199" s="146" t="s">
        <v>136</v>
      </c>
      <c r="C199" s="146">
        <v>3321</v>
      </c>
      <c r="D199" s="146" t="s">
        <v>1540</v>
      </c>
      <c r="E199" s="146" t="s">
        <v>1541</v>
      </c>
      <c r="F199" s="146">
        <v>40</v>
      </c>
      <c r="G199" s="146" t="s">
        <v>8</v>
      </c>
      <c r="H199" s="146" t="s">
        <v>110</v>
      </c>
      <c r="I199" s="68" t="s">
        <v>5870</v>
      </c>
      <c r="J199" s="68" t="s">
        <v>5865</v>
      </c>
      <c r="L199" s="146" t="s">
        <v>183</v>
      </c>
      <c r="M199" s="146" t="s">
        <v>6156</v>
      </c>
      <c r="N199" s="146" t="s">
        <v>1002</v>
      </c>
      <c r="P199" s="5">
        <v>41883</v>
      </c>
      <c r="Q199" s="5">
        <v>42705</v>
      </c>
    </row>
    <row r="200" spans="1:17" ht="36" x14ac:dyDescent="0.25">
      <c r="A200" s="68" t="s">
        <v>5856</v>
      </c>
      <c r="B200" s="146" t="s">
        <v>6</v>
      </c>
      <c r="C200" s="146">
        <v>3320</v>
      </c>
      <c r="D200" s="146" t="s">
        <v>1601</v>
      </c>
      <c r="E200" s="146" t="s">
        <v>1602</v>
      </c>
      <c r="F200" s="146">
        <v>60</v>
      </c>
      <c r="G200" s="146" t="s">
        <v>84</v>
      </c>
      <c r="I200" s="68" t="s">
        <v>5882</v>
      </c>
      <c r="J200" s="68" t="s">
        <v>5872</v>
      </c>
      <c r="L200" s="146" t="s">
        <v>183</v>
      </c>
      <c r="M200" s="146" t="s">
        <v>6156</v>
      </c>
      <c r="N200" s="146" t="s">
        <v>1002</v>
      </c>
      <c r="P200" s="5">
        <v>41883</v>
      </c>
      <c r="Q200" s="5">
        <v>42522</v>
      </c>
    </row>
    <row r="201" spans="1:17" ht="36" x14ac:dyDescent="0.25">
      <c r="A201" s="68" t="s">
        <v>5856</v>
      </c>
      <c r="B201" s="146" t="s">
        <v>6</v>
      </c>
      <c r="C201" s="146">
        <v>3285</v>
      </c>
      <c r="D201" s="146" t="s">
        <v>1613</v>
      </c>
      <c r="E201" s="146" t="s">
        <v>1614</v>
      </c>
      <c r="F201" s="146">
        <v>25</v>
      </c>
      <c r="G201" s="146" t="s">
        <v>84</v>
      </c>
      <c r="I201" s="68" t="s">
        <v>5867</v>
      </c>
      <c r="J201" s="68" t="s">
        <v>5873</v>
      </c>
      <c r="K201" s="146" t="s">
        <v>1365</v>
      </c>
      <c r="L201" s="146" t="s">
        <v>1615</v>
      </c>
      <c r="M201" s="146" t="s">
        <v>6317</v>
      </c>
      <c r="N201" s="146" t="s">
        <v>1620</v>
      </c>
      <c r="O201" s="146" t="s">
        <v>182</v>
      </c>
      <c r="P201" s="5">
        <v>41791</v>
      </c>
      <c r="Q201" s="5">
        <v>42795</v>
      </c>
    </row>
    <row r="202" spans="1:17" ht="96" x14ac:dyDescent="0.25">
      <c r="A202" s="68" t="s">
        <v>5856</v>
      </c>
      <c r="B202" s="146" t="s">
        <v>92</v>
      </c>
      <c r="C202" s="146">
        <v>3276</v>
      </c>
      <c r="D202" s="146" t="s">
        <v>1722</v>
      </c>
      <c r="E202" s="146" t="s">
        <v>1723</v>
      </c>
      <c r="F202" s="146">
        <v>60</v>
      </c>
      <c r="G202" s="146" t="s">
        <v>84</v>
      </c>
      <c r="I202" s="68" t="s">
        <v>5886</v>
      </c>
      <c r="J202" s="68" t="s">
        <v>5873</v>
      </c>
      <c r="L202" s="146" t="s">
        <v>1724</v>
      </c>
      <c r="M202" s="146" t="s">
        <v>6665</v>
      </c>
      <c r="P202" s="5">
        <v>41791</v>
      </c>
      <c r="Q202" s="5">
        <v>42795</v>
      </c>
    </row>
    <row r="203" spans="1:17" ht="48" x14ac:dyDescent="0.25">
      <c r="A203" s="68" t="s">
        <v>5856</v>
      </c>
      <c r="B203" s="146" t="s">
        <v>6</v>
      </c>
      <c r="C203" s="146">
        <v>3273</v>
      </c>
      <c r="D203" s="146" t="s">
        <v>1692</v>
      </c>
      <c r="E203" s="146" t="s">
        <v>1693</v>
      </c>
      <c r="F203" s="146">
        <v>30</v>
      </c>
      <c r="G203" s="146" t="s">
        <v>414</v>
      </c>
      <c r="I203" s="68" t="s">
        <v>5880</v>
      </c>
      <c r="J203" s="68" t="s">
        <v>5867</v>
      </c>
      <c r="K203" s="146" t="s">
        <v>1285</v>
      </c>
      <c r="L203" s="146" t="s">
        <v>372</v>
      </c>
      <c r="M203" s="146" t="s">
        <v>6370</v>
      </c>
      <c r="N203" s="146" t="s">
        <v>581</v>
      </c>
      <c r="O203" s="146" t="s">
        <v>413</v>
      </c>
      <c r="P203" s="5">
        <v>41791</v>
      </c>
      <c r="Q203" s="5">
        <v>42795</v>
      </c>
    </row>
    <row r="204" spans="1:17" ht="36" x14ac:dyDescent="0.25">
      <c r="A204" s="68" t="s">
        <v>5856</v>
      </c>
      <c r="B204" s="146" t="s">
        <v>6</v>
      </c>
      <c r="C204" s="146">
        <v>3286</v>
      </c>
      <c r="D204" s="146" t="s">
        <v>1641</v>
      </c>
      <c r="E204" s="146" t="s">
        <v>1642</v>
      </c>
      <c r="F204" s="146">
        <v>20</v>
      </c>
      <c r="G204" s="146" t="s">
        <v>84</v>
      </c>
      <c r="I204" s="68" t="s">
        <v>5874</v>
      </c>
      <c r="J204" s="68" t="s">
        <v>5869</v>
      </c>
      <c r="L204" s="146" t="s">
        <v>1643</v>
      </c>
      <c r="M204" s="146" t="s">
        <v>6657</v>
      </c>
      <c r="P204" s="5">
        <v>41791</v>
      </c>
      <c r="Q204" s="5">
        <v>42795</v>
      </c>
    </row>
    <row r="205" spans="1:17" ht="72" x14ac:dyDescent="0.25">
      <c r="A205" s="68" t="s">
        <v>5856</v>
      </c>
      <c r="B205" s="146" t="s">
        <v>6</v>
      </c>
      <c r="C205" s="146">
        <v>3222</v>
      </c>
      <c r="D205" s="146" t="s">
        <v>6673</v>
      </c>
      <c r="E205" s="146" t="s">
        <v>6672</v>
      </c>
      <c r="F205" s="146">
        <v>20</v>
      </c>
      <c r="G205" s="146" t="s">
        <v>8</v>
      </c>
      <c r="H205" s="146" t="s">
        <v>110</v>
      </c>
      <c r="I205" s="68" t="s">
        <v>5865</v>
      </c>
      <c r="J205" s="68" t="s">
        <v>5865</v>
      </c>
      <c r="L205" s="146" t="s">
        <v>6671</v>
      </c>
      <c r="M205" s="146" t="s">
        <v>6413</v>
      </c>
      <c r="P205" s="5">
        <v>41791</v>
      </c>
      <c r="Q205" s="5">
        <v>42795</v>
      </c>
    </row>
    <row r="206" spans="1:17" ht="48" x14ac:dyDescent="0.25">
      <c r="A206" s="68" t="s">
        <v>5856</v>
      </c>
      <c r="B206" s="146" t="s">
        <v>6</v>
      </c>
      <c r="C206" s="146">
        <v>3267</v>
      </c>
      <c r="D206" s="146" t="s">
        <v>1683</v>
      </c>
      <c r="E206" s="146" t="s">
        <v>1684</v>
      </c>
      <c r="F206" s="146">
        <v>20</v>
      </c>
      <c r="G206" s="146" t="s">
        <v>414</v>
      </c>
      <c r="I206" s="68" t="s">
        <v>5882</v>
      </c>
      <c r="J206" s="68" t="s">
        <v>5867</v>
      </c>
      <c r="K206" s="146" t="s">
        <v>1686</v>
      </c>
      <c r="L206" s="146" t="s">
        <v>1685</v>
      </c>
      <c r="M206" s="146" t="s">
        <v>6664</v>
      </c>
      <c r="N206" s="146" t="s">
        <v>1691</v>
      </c>
      <c r="O206" s="146" t="s">
        <v>413</v>
      </c>
      <c r="P206" s="5">
        <v>41791</v>
      </c>
      <c r="Q206" s="5">
        <v>42795</v>
      </c>
    </row>
    <row r="207" spans="1:17" ht="36" x14ac:dyDescent="0.25">
      <c r="A207" s="68" t="s">
        <v>5856</v>
      </c>
      <c r="B207" s="146" t="s">
        <v>136</v>
      </c>
      <c r="C207" s="146">
        <v>3284</v>
      </c>
      <c r="D207" s="146" t="s">
        <v>1621</v>
      </c>
      <c r="E207" s="146" t="s">
        <v>1622</v>
      </c>
      <c r="F207" s="146">
        <v>20</v>
      </c>
      <c r="G207" s="146" t="s">
        <v>8</v>
      </c>
      <c r="H207" s="146" t="s">
        <v>110</v>
      </c>
      <c r="I207" s="68" t="s">
        <v>5870</v>
      </c>
      <c r="J207" s="68" t="s">
        <v>5873</v>
      </c>
      <c r="L207" s="146" t="s">
        <v>1623</v>
      </c>
      <c r="M207" s="146" t="s">
        <v>6464</v>
      </c>
      <c r="P207" s="5">
        <v>41791</v>
      </c>
      <c r="Q207" s="5">
        <v>42795</v>
      </c>
    </row>
    <row r="208" spans="1:17" ht="48" x14ac:dyDescent="0.25">
      <c r="A208" s="68" t="s">
        <v>5856</v>
      </c>
      <c r="B208" s="146" t="s">
        <v>6</v>
      </c>
      <c r="C208" s="146">
        <v>3292</v>
      </c>
      <c r="D208" s="146" t="s">
        <v>1678</v>
      </c>
      <c r="E208" s="146" t="s">
        <v>6667</v>
      </c>
      <c r="F208" s="146">
        <v>20</v>
      </c>
      <c r="G208" s="146" t="s">
        <v>8</v>
      </c>
      <c r="H208" s="146" t="s">
        <v>33</v>
      </c>
      <c r="I208" s="68" t="s">
        <v>5870</v>
      </c>
      <c r="J208" s="68" t="s">
        <v>5873</v>
      </c>
      <c r="L208" s="146" t="s">
        <v>1103</v>
      </c>
      <c r="M208" s="146" t="s">
        <v>6256</v>
      </c>
      <c r="N208" s="146" t="s">
        <v>1108</v>
      </c>
      <c r="P208" s="5">
        <v>41791</v>
      </c>
      <c r="Q208" s="5">
        <v>42795</v>
      </c>
    </row>
    <row r="209" spans="1:17" ht="36" x14ac:dyDescent="0.25">
      <c r="A209" s="68" t="s">
        <v>5856</v>
      </c>
      <c r="B209" s="146" t="s">
        <v>6</v>
      </c>
      <c r="C209" s="146">
        <v>3291</v>
      </c>
      <c r="D209" s="146" t="s">
        <v>1671</v>
      </c>
      <c r="E209" s="146" t="s">
        <v>1672</v>
      </c>
      <c r="F209" s="146">
        <v>25</v>
      </c>
      <c r="G209" s="146" t="s">
        <v>84</v>
      </c>
      <c r="I209" s="68" t="s">
        <v>5875</v>
      </c>
      <c r="J209" s="68" t="s">
        <v>5872</v>
      </c>
      <c r="K209" s="146" t="s">
        <v>742</v>
      </c>
      <c r="L209" s="146" t="s">
        <v>741</v>
      </c>
      <c r="M209" s="146" t="s">
        <v>6129</v>
      </c>
      <c r="N209" s="146" t="s">
        <v>1677</v>
      </c>
      <c r="P209" s="5">
        <v>41791</v>
      </c>
      <c r="Q209" s="5">
        <v>42705</v>
      </c>
    </row>
    <row r="210" spans="1:17" ht="36" x14ac:dyDescent="0.25">
      <c r="A210" s="68" t="s">
        <v>5856</v>
      </c>
      <c r="B210" s="146" t="s">
        <v>6</v>
      </c>
      <c r="C210" s="146">
        <v>3287</v>
      </c>
      <c r="D210" s="146" t="s">
        <v>1669</v>
      </c>
      <c r="E210" s="146" t="s">
        <v>1670</v>
      </c>
      <c r="F210" s="146">
        <v>28</v>
      </c>
      <c r="G210" s="146" t="s">
        <v>8</v>
      </c>
      <c r="H210" s="146" t="s">
        <v>110</v>
      </c>
      <c r="I210" s="68" t="s">
        <v>5865</v>
      </c>
      <c r="J210" s="68" t="s">
        <v>5865</v>
      </c>
      <c r="L210" s="146" t="s">
        <v>1643</v>
      </c>
      <c r="M210" s="146" t="s">
        <v>6657</v>
      </c>
      <c r="P210" s="5">
        <v>41791</v>
      </c>
      <c r="Q210" s="5">
        <v>42705</v>
      </c>
    </row>
    <row r="211" spans="1:17" ht="36" x14ac:dyDescent="0.25">
      <c r="A211" s="68" t="s">
        <v>5856</v>
      </c>
      <c r="B211" s="146" t="s">
        <v>6</v>
      </c>
      <c r="C211" s="146">
        <v>3293</v>
      </c>
      <c r="D211" s="146" t="s">
        <v>1655</v>
      </c>
      <c r="E211" s="146" t="s">
        <v>1656</v>
      </c>
      <c r="F211" s="146">
        <v>20</v>
      </c>
      <c r="G211" s="146" t="s">
        <v>84</v>
      </c>
      <c r="I211" s="68" t="s">
        <v>5881</v>
      </c>
      <c r="J211" s="68" t="s">
        <v>5870</v>
      </c>
      <c r="K211" s="146" t="s">
        <v>1430</v>
      </c>
      <c r="L211" s="146" t="s">
        <v>1657</v>
      </c>
      <c r="M211" s="146" t="s">
        <v>6660</v>
      </c>
      <c r="N211" s="146" t="s">
        <v>1662</v>
      </c>
      <c r="P211" s="5">
        <v>41791</v>
      </c>
      <c r="Q211" s="5">
        <v>42705</v>
      </c>
    </row>
    <row r="212" spans="1:17" ht="84" x14ac:dyDescent="0.25">
      <c r="A212" s="68" t="s">
        <v>5856</v>
      </c>
      <c r="B212" s="146" t="s">
        <v>92</v>
      </c>
      <c r="C212" s="146">
        <v>3274</v>
      </c>
      <c r="D212" s="146" t="s">
        <v>1699</v>
      </c>
      <c r="E212" s="146" t="s">
        <v>1700</v>
      </c>
      <c r="F212" s="146">
        <v>20</v>
      </c>
      <c r="G212" s="146" t="s">
        <v>84</v>
      </c>
      <c r="I212" s="68" t="s">
        <v>5876</v>
      </c>
      <c r="J212" s="68" t="s">
        <v>5870</v>
      </c>
      <c r="L212" s="146" t="s">
        <v>1701</v>
      </c>
      <c r="M212" s="146" t="s">
        <v>6659</v>
      </c>
      <c r="P212" s="5">
        <v>41791</v>
      </c>
      <c r="Q212" s="5">
        <v>42705</v>
      </c>
    </row>
    <row r="213" spans="1:17" ht="204" x14ac:dyDescent="0.25">
      <c r="A213" s="68" t="s">
        <v>5856</v>
      </c>
      <c r="B213" s="146" t="s">
        <v>576</v>
      </c>
      <c r="C213" s="146">
        <v>3282</v>
      </c>
      <c r="D213" s="146" t="s">
        <v>1639</v>
      </c>
      <c r="E213" s="146" t="s">
        <v>7006</v>
      </c>
      <c r="F213" s="146">
        <v>280</v>
      </c>
      <c r="G213" s="146" t="s">
        <v>84</v>
      </c>
      <c r="I213" s="68" t="s">
        <v>5886</v>
      </c>
      <c r="J213" s="68" t="s">
        <v>5868</v>
      </c>
      <c r="L213" s="146" t="s">
        <v>400</v>
      </c>
      <c r="M213" s="146" t="s">
        <v>6661</v>
      </c>
      <c r="P213" s="5">
        <v>41791</v>
      </c>
      <c r="Q213" s="5">
        <v>42705</v>
      </c>
    </row>
    <row r="214" spans="1:17" ht="60" x14ac:dyDescent="0.25">
      <c r="A214" s="68" t="s">
        <v>5856</v>
      </c>
      <c r="B214" s="146" t="s">
        <v>82</v>
      </c>
      <c r="C214" s="146">
        <v>3294</v>
      </c>
      <c r="D214" s="146" t="s">
        <v>1726</v>
      </c>
      <c r="E214" s="146" t="s">
        <v>1727</v>
      </c>
      <c r="F214" s="146">
        <v>45</v>
      </c>
      <c r="G214" s="146" t="s">
        <v>84</v>
      </c>
      <c r="I214" s="68" t="s">
        <v>5880</v>
      </c>
      <c r="J214" s="68" t="s">
        <v>5870</v>
      </c>
      <c r="L214" s="146" t="s">
        <v>1103</v>
      </c>
      <c r="M214" s="146" t="s">
        <v>6256</v>
      </c>
      <c r="N214" s="146" t="s">
        <v>1732</v>
      </c>
      <c r="P214" s="5">
        <v>41791</v>
      </c>
      <c r="Q214" s="5">
        <v>42522</v>
      </c>
    </row>
    <row r="215" spans="1:17" ht="72" x14ac:dyDescent="0.25">
      <c r="A215" s="68" t="s">
        <v>5856</v>
      </c>
      <c r="B215" s="146" t="s">
        <v>6</v>
      </c>
      <c r="C215" s="146">
        <v>3239</v>
      </c>
      <c r="D215" s="146" t="s">
        <v>1733</v>
      </c>
      <c r="E215" s="146" t="s">
        <v>1734</v>
      </c>
      <c r="F215" s="146">
        <v>29</v>
      </c>
      <c r="G215" s="146" t="s">
        <v>84</v>
      </c>
      <c r="I215" s="68" t="s">
        <v>5883</v>
      </c>
      <c r="J215" s="68" t="s">
        <v>5870</v>
      </c>
      <c r="K215" s="146" t="s">
        <v>1735</v>
      </c>
      <c r="L215" s="146" t="s">
        <v>253</v>
      </c>
      <c r="M215" s="146" t="s">
        <v>6650</v>
      </c>
      <c r="P215" s="5">
        <v>41699</v>
      </c>
      <c r="Q215" s="5">
        <v>42795</v>
      </c>
    </row>
    <row r="216" spans="1:17" ht="96" x14ac:dyDescent="0.25">
      <c r="A216" s="68" t="s">
        <v>5856</v>
      </c>
      <c r="B216" s="146" t="s">
        <v>1782</v>
      </c>
      <c r="C216" s="146">
        <v>3238</v>
      </c>
      <c r="D216" s="146" t="s">
        <v>1780</v>
      </c>
      <c r="E216" s="146" t="s">
        <v>1781</v>
      </c>
      <c r="F216" s="146">
        <v>240</v>
      </c>
      <c r="G216" s="146" t="s">
        <v>84</v>
      </c>
      <c r="I216" s="68" t="s">
        <v>5878</v>
      </c>
      <c r="J216" s="68" t="s">
        <v>5870</v>
      </c>
      <c r="L216" s="146" t="s">
        <v>1782</v>
      </c>
      <c r="M216" s="146" t="s">
        <v>6426</v>
      </c>
      <c r="N216" s="146" t="s">
        <v>1783</v>
      </c>
      <c r="P216" s="5">
        <v>41699</v>
      </c>
      <c r="Q216" s="5">
        <v>42795</v>
      </c>
    </row>
    <row r="217" spans="1:17" ht="36" x14ac:dyDescent="0.25">
      <c r="A217" s="68" t="s">
        <v>5856</v>
      </c>
      <c r="B217" s="146" t="s">
        <v>82</v>
      </c>
      <c r="C217" s="146">
        <v>3249</v>
      </c>
      <c r="D217" s="146" t="s">
        <v>1808</v>
      </c>
      <c r="E217" s="146" t="s">
        <v>1809</v>
      </c>
      <c r="F217" s="146">
        <v>30</v>
      </c>
      <c r="G217" s="146" t="s">
        <v>84</v>
      </c>
      <c r="I217" s="68" t="s">
        <v>5876</v>
      </c>
      <c r="J217" s="68" t="s">
        <v>5870</v>
      </c>
      <c r="K217" s="146" t="s">
        <v>1365</v>
      </c>
      <c r="L217" s="146" t="s">
        <v>372</v>
      </c>
      <c r="M217" s="146" t="s">
        <v>6370</v>
      </c>
      <c r="N217" s="146" t="s">
        <v>581</v>
      </c>
      <c r="P217" s="5">
        <v>41699</v>
      </c>
      <c r="Q217" s="5">
        <v>42795</v>
      </c>
    </row>
    <row r="218" spans="1:17" ht="48" x14ac:dyDescent="0.25">
      <c r="A218" s="68" t="s">
        <v>5856</v>
      </c>
      <c r="B218" s="146" t="s">
        <v>136</v>
      </c>
      <c r="C218" s="146">
        <v>3250</v>
      </c>
      <c r="D218" s="146" t="s">
        <v>1750</v>
      </c>
      <c r="E218" s="146" t="s">
        <v>1751</v>
      </c>
      <c r="F218" s="146">
        <v>45</v>
      </c>
      <c r="G218" s="146" t="s">
        <v>414</v>
      </c>
      <c r="I218" s="68" t="s">
        <v>5880</v>
      </c>
      <c r="J218" s="68" t="s">
        <v>5867</v>
      </c>
      <c r="K218" s="146" t="s">
        <v>1752</v>
      </c>
      <c r="L218" s="146" t="s">
        <v>372</v>
      </c>
      <c r="M218" s="146" t="s">
        <v>6370</v>
      </c>
      <c r="N218" s="146" t="s">
        <v>581</v>
      </c>
      <c r="O218" s="146" t="s">
        <v>413</v>
      </c>
      <c r="P218" s="5">
        <v>41699</v>
      </c>
      <c r="Q218" s="5">
        <v>42795</v>
      </c>
    </row>
    <row r="219" spans="1:17" ht="36" x14ac:dyDescent="0.25">
      <c r="A219" s="68" t="s">
        <v>5856</v>
      </c>
      <c r="B219" s="146" t="s">
        <v>82</v>
      </c>
      <c r="C219" s="146">
        <v>3255</v>
      </c>
      <c r="D219" s="146" t="s">
        <v>6656</v>
      </c>
      <c r="E219" s="146" t="s">
        <v>6655</v>
      </c>
      <c r="F219" s="146">
        <v>20</v>
      </c>
      <c r="G219" s="146" t="s">
        <v>84</v>
      </c>
      <c r="I219" s="68" t="s">
        <v>5867</v>
      </c>
      <c r="J219" s="68" t="s">
        <v>5873</v>
      </c>
      <c r="L219" s="146" t="s">
        <v>1824</v>
      </c>
      <c r="M219" s="146" t="s">
        <v>6654</v>
      </c>
      <c r="O219" s="146" t="s">
        <v>182</v>
      </c>
      <c r="P219" s="5">
        <v>41699</v>
      </c>
      <c r="Q219" s="5">
        <v>42795</v>
      </c>
    </row>
    <row r="220" spans="1:17" ht="36" x14ac:dyDescent="0.25">
      <c r="A220" s="68" t="s">
        <v>5856</v>
      </c>
      <c r="B220" s="146" t="s">
        <v>6</v>
      </c>
      <c r="C220" s="146">
        <v>3244</v>
      </c>
      <c r="D220" s="146" t="s">
        <v>1772</v>
      </c>
      <c r="E220" s="146" t="s">
        <v>1773</v>
      </c>
      <c r="F220" s="146">
        <v>20</v>
      </c>
      <c r="G220" s="146" t="s">
        <v>8</v>
      </c>
      <c r="H220" s="146" t="s">
        <v>110</v>
      </c>
      <c r="I220" s="68" t="s">
        <v>5865</v>
      </c>
      <c r="J220" s="68" t="s">
        <v>5865</v>
      </c>
      <c r="L220" s="146" t="s">
        <v>1774</v>
      </c>
      <c r="M220" s="146" t="s">
        <v>6640</v>
      </c>
      <c r="P220" s="5">
        <v>41699</v>
      </c>
      <c r="Q220" s="5">
        <v>42705</v>
      </c>
    </row>
    <row r="221" spans="1:17" ht="48" x14ac:dyDescent="0.25">
      <c r="A221" s="68" t="s">
        <v>5856</v>
      </c>
      <c r="B221" s="146" t="s">
        <v>6</v>
      </c>
      <c r="C221" s="146">
        <v>3254</v>
      </c>
      <c r="D221" s="146" t="s">
        <v>1784</v>
      </c>
      <c r="E221" s="146" t="s">
        <v>1785</v>
      </c>
      <c r="F221" s="146">
        <v>20</v>
      </c>
      <c r="G221" s="146" t="s">
        <v>84</v>
      </c>
      <c r="I221" s="68" t="s">
        <v>5884</v>
      </c>
      <c r="J221" s="68" t="s">
        <v>5872</v>
      </c>
      <c r="K221" s="146" t="s">
        <v>571</v>
      </c>
      <c r="L221" s="146" t="s">
        <v>1786</v>
      </c>
      <c r="M221" s="146" t="s">
        <v>6580</v>
      </c>
      <c r="N221" s="146" t="s">
        <v>1791</v>
      </c>
      <c r="P221" s="5">
        <v>41699</v>
      </c>
      <c r="Q221" s="5">
        <v>42705</v>
      </c>
    </row>
    <row r="222" spans="1:17" ht="36" x14ac:dyDescent="0.25">
      <c r="A222" s="68" t="s">
        <v>5856</v>
      </c>
      <c r="B222" s="146" t="s">
        <v>497</v>
      </c>
      <c r="C222" s="146">
        <v>3258</v>
      </c>
      <c r="D222" s="146" t="s">
        <v>1801</v>
      </c>
      <c r="E222" s="146" t="s">
        <v>1802</v>
      </c>
      <c r="F222" s="146">
        <v>120</v>
      </c>
      <c r="G222" s="146" t="s">
        <v>84</v>
      </c>
      <c r="I222" s="68" t="s">
        <v>5876</v>
      </c>
      <c r="J222" s="68" t="s">
        <v>5873</v>
      </c>
      <c r="L222" s="146" t="s">
        <v>1067</v>
      </c>
      <c r="M222" s="146" t="s">
        <v>6453</v>
      </c>
      <c r="N222" s="146" t="s">
        <v>1807</v>
      </c>
      <c r="P222" s="5">
        <v>41699</v>
      </c>
      <c r="Q222" s="5">
        <v>42705</v>
      </c>
    </row>
    <row r="223" spans="1:17" ht="36" x14ac:dyDescent="0.25">
      <c r="A223" s="68" t="s">
        <v>5856</v>
      </c>
      <c r="B223" s="146" t="s">
        <v>92</v>
      </c>
      <c r="C223" s="146">
        <v>3253</v>
      </c>
      <c r="D223" s="146" t="s">
        <v>1845</v>
      </c>
      <c r="E223" s="146" t="s">
        <v>1846</v>
      </c>
      <c r="F223" s="146">
        <v>40</v>
      </c>
      <c r="G223" s="146" t="s">
        <v>84</v>
      </c>
      <c r="I223" s="68" t="s">
        <v>5882</v>
      </c>
      <c r="J223" s="68" t="s">
        <v>5868</v>
      </c>
      <c r="K223" s="146" t="s">
        <v>1365</v>
      </c>
      <c r="L223" s="146" t="s">
        <v>1623</v>
      </c>
      <c r="M223" s="146" t="s">
        <v>6464</v>
      </c>
      <c r="N223" s="146" t="s">
        <v>1851</v>
      </c>
      <c r="P223" s="5">
        <v>41699</v>
      </c>
      <c r="Q223" s="5">
        <v>42522</v>
      </c>
    </row>
    <row r="224" spans="1:17" ht="48" x14ac:dyDescent="0.25">
      <c r="A224" s="68" t="s">
        <v>5856</v>
      </c>
      <c r="B224" s="146" t="s">
        <v>6</v>
      </c>
      <c r="C224" s="146">
        <v>3226</v>
      </c>
      <c r="D224" s="146" t="s">
        <v>1955</v>
      </c>
      <c r="E224" s="146" t="s">
        <v>1956</v>
      </c>
      <c r="F224" s="146">
        <v>40</v>
      </c>
      <c r="G224" s="146" t="s">
        <v>414</v>
      </c>
      <c r="I224" s="68" t="s">
        <v>5882</v>
      </c>
      <c r="J224" s="68" t="s">
        <v>5867</v>
      </c>
      <c r="L224" s="146" t="s">
        <v>1950</v>
      </c>
      <c r="M224" s="146" t="s">
        <v>6622</v>
      </c>
      <c r="N224" s="146" t="s">
        <v>1961</v>
      </c>
      <c r="O224" s="146" t="s">
        <v>413</v>
      </c>
      <c r="P224" s="5">
        <v>41609</v>
      </c>
      <c r="Q224" s="5">
        <v>42795</v>
      </c>
    </row>
    <row r="225" spans="1:17" ht="48" x14ac:dyDescent="0.25">
      <c r="A225" s="68" t="s">
        <v>5856</v>
      </c>
      <c r="B225" s="146" t="s">
        <v>18</v>
      </c>
      <c r="C225" s="146">
        <v>3209</v>
      </c>
      <c r="D225" s="146" t="s">
        <v>1876</v>
      </c>
      <c r="E225" s="146" t="s">
        <v>1877</v>
      </c>
      <c r="F225" s="146">
        <v>200</v>
      </c>
      <c r="G225" s="146" t="s">
        <v>8</v>
      </c>
      <c r="H225" s="146" t="s">
        <v>9</v>
      </c>
      <c r="I225" s="68" t="s">
        <v>5865</v>
      </c>
      <c r="J225" s="68" t="s">
        <v>5865</v>
      </c>
      <c r="L225" s="146" t="s">
        <v>1878</v>
      </c>
      <c r="M225" s="146" t="s">
        <v>6635</v>
      </c>
      <c r="P225" s="5">
        <v>41609</v>
      </c>
      <c r="Q225" s="5">
        <v>42795</v>
      </c>
    </row>
    <row r="226" spans="1:17" ht="48" x14ac:dyDescent="0.25">
      <c r="A226" s="68" t="s">
        <v>5856</v>
      </c>
      <c r="B226" s="146" t="s">
        <v>6</v>
      </c>
      <c r="C226" s="146">
        <v>3230</v>
      </c>
      <c r="D226" s="146" t="s">
        <v>1995</v>
      </c>
      <c r="E226" s="146" t="s">
        <v>1996</v>
      </c>
      <c r="F226" s="146">
        <v>25</v>
      </c>
      <c r="G226" s="146" t="s">
        <v>84</v>
      </c>
      <c r="I226" s="68" t="s">
        <v>5882</v>
      </c>
      <c r="J226" s="68" t="s">
        <v>5870</v>
      </c>
      <c r="K226" s="146" t="s">
        <v>303</v>
      </c>
      <c r="L226" s="146" t="s">
        <v>1997</v>
      </c>
      <c r="M226" s="146" t="s">
        <v>6156</v>
      </c>
      <c r="P226" s="5">
        <v>41609</v>
      </c>
      <c r="Q226" s="5">
        <v>42795</v>
      </c>
    </row>
    <row r="227" spans="1:17" ht="48" x14ac:dyDescent="0.25">
      <c r="A227" s="68" t="s">
        <v>5856</v>
      </c>
      <c r="B227" s="146" t="s">
        <v>27</v>
      </c>
      <c r="C227" s="146">
        <v>3207</v>
      </c>
      <c r="D227" s="146" t="s">
        <v>1981</v>
      </c>
      <c r="E227" s="146" t="s">
        <v>1982</v>
      </c>
      <c r="F227" s="146">
        <v>20</v>
      </c>
      <c r="G227" s="146" t="s">
        <v>84</v>
      </c>
      <c r="I227" s="68" t="s">
        <v>5867</v>
      </c>
      <c r="J227" s="68" t="s">
        <v>5871</v>
      </c>
      <c r="L227" s="146" t="s">
        <v>1475</v>
      </c>
      <c r="M227" s="146" t="s">
        <v>6159</v>
      </c>
      <c r="O227" s="146" t="s">
        <v>182</v>
      </c>
      <c r="P227" s="5">
        <v>41609</v>
      </c>
      <c r="Q227" s="5">
        <v>42795</v>
      </c>
    </row>
    <row r="228" spans="1:17" ht="36" x14ac:dyDescent="0.25">
      <c r="A228" s="68" t="s">
        <v>5856</v>
      </c>
      <c r="B228" s="146" t="s">
        <v>6</v>
      </c>
      <c r="C228" s="146">
        <v>3225</v>
      </c>
      <c r="D228" s="146" t="s">
        <v>1348</v>
      </c>
      <c r="E228" s="146" t="s">
        <v>1949</v>
      </c>
      <c r="F228" s="146">
        <v>40</v>
      </c>
      <c r="G228" s="146" t="s">
        <v>84</v>
      </c>
      <c r="I228" s="68" t="s">
        <v>5882</v>
      </c>
      <c r="J228" s="68" t="s">
        <v>5868</v>
      </c>
      <c r="K228" s="146" t="s">
        <v>505</v>
      </c>
      <c r="L228" s="146" t="s">
        <v>1950</v>
      </c>
      <c r="M228" s="146" t="s">
        <v>6622</v>
      </c>
      <c r="P228" s="5">
        <v>41609</v>
      </c>
      <c r="Q228" s="5">
        <v>42795</v>
      </c>
    </row>
    <row r="229" spans="1:17" ht="108" x14ac:dyDescent="0.25">
      <c r="A229" s="68" t="s">
        <v>5856</v>
      </c>
      <c r="B229" s="146" t="s">
        <v>576</v>
      </c>
      <c r="C229" s="146">
        <v>3210</v>
      </c>
      <c r="D229" s="146" t="s">
        <v>1883</v>
      </c>
      <c r="E229" s="146" t="s">
        <v>1884</v>
      </c>
      <c r="F229" s="146">
        <v>400</v>
      </c>
      <c r="G229" s="146" t="s">
        <v>84</v>
      </c>
      <c r="I229" s="68" t="s">
        <v>5884</v>
      </c>
      <c r="J229" s="68" t="s">
        <v>5870</v>
      </c>
      <c r="L229" s="146" t="s">
        <v>1885</v>
      </c>
      <c r="M229" s="146" t="s">
        <v>6632</v>
      </c>
      <c r="N229" s="146" t="s">
        <v>1887</v>
      </c>
      <c r="P229" s="5">
        <v>41609</v>
      </c>
      <c r="Q229" s="5">
        <v>42795</v>
      </c>
    </row>
    <row r="230" spans="1:17" ht="36" x14ac:dyDescent="0.25">
      <c r="A230" s="68" t="s">
        <v>5856</v>
      </c>
      <c r="B230" s="146" t="s">
        <v>82</v>
      </c>
      <c r="C230" s="146">
        <v>3223</v>
      </c>
      <c r="D230" s="146" t="s">
        <v>1932</v>
      </c>
      <c r="E230" s="146" t="s">
        <v>1933</v>
      </c>
      <c r="F230" s="146">
        <v>40</v>
      </c>
      <c r="G230" s="146" t="s">
        <v>84</v>
      </c>
      <c r="I230" s="68" t="s">
        <v>5884</v>
      </c>
      <c r="J230" s="68" t="s">
        <v>5869</v>
      </c>
      <c r="K230" s="146" t="s">
        <v>1934</v>
      </c>
      <c r="L230" s="146" t="s">
        <v>439</v>
      </c>
      <c r="M230" s="146" t="s">
        <v>6639</v>
      </c>
      <c r="P230" s="5">
        <v>41609</v>
      </c>
      <c r="Q230" s="5">
        <v>42795</v>
      </c>
    </row>
    <row r="231" spans="1:17" ht="96" x14ac:dyDescent="0.25">
      <c r="A231" s="68" t="s">
        <v>5856</v>
      </c>
      <c r="B231" s="146" t="s">
        <v>6</v>
      </c>
      <c r="C231" s="146">
        <v>3205</v>
      </c>
      <c r="D231" s="146" t="s">
        <v>1894</v>
      </c>
      <c r="E231" s="146" t="s">
        <v>6630</v>
      </c>
      <c r="F231" s="146">
        <v>20</v>
      </c>
      <c r="G231" s="146" t="s">
        <v>8</v>
      </c>
      <c r="H231" s="146" t="s">
        <v>33</v>
      </c>
      <c r="I231" s="68" t="s">
        <v>5870</v>
      </c>
      <c r="J231" s="68" t="s">
        <v>5872</v>
      </c>
      <c r="K231" s="146" t="s">
        <v>1895</v>
      </c>
      <c r="L231" s="146" t="s">
        <v>447</v>
      </c>
      <c r="M231" s="146" t="s">
        <v>6413</v>
      </c>
      <c r="P231" s="5">
        <v>41609</v>
      </c>
      <c r="Q231" s="5">
        <v>42795</v>
      </c>
    </row>
    <row r="232" spans="1:17" ht="48" x14ac:dyDescent="0.25">
      <c r="A232" s="68" t="s">
        <v>5856</v>
      </c>
      <c r="B232" s="146" t="s">
        <v>82</v>
      </c>
      <c r="C232" s="146">
        <v>3228</v>
      </c>
      <c r="D232" s="146" t="s">
        <v>1870</v>
      </c>
      <c r="E232" s="146" t="s">
        <v>1871</v>
      </c>
      <c r="F232" s="146">
        <v>40</v>
      </c>
      <c r="G232" s="146" t="s">
        <v>84</v>
      </c>
      <c r="I232" s="68" t="s">
        <v>5877</v>
      </c>
      <c r="J232" s="68" t="s">
        <v>5870</v>
      </c>
      <c r="L232" s="146" t="s">
        <v>714</v>
      </c>
      <c r="M232" s="146" t="s">
        <v>6623</v>
      </c>
      <c r="P232" s="5">
        <v>41609</v>
      </c>
      <c r="Q232" s="5">
        <v>42705</v>
      </c>
    </row>
    <row r="233" spans="1:17" ht="36" x14ac:dyDescent="0.25">
      <c r="A233" s="68" t="s">
        <v>5856</v>
      </c>
      <c r="B233" s="146" t="s">
        <v>272</v>
      </c>
      <c r="C233" s="146">
        <v>3221</v>
      </c>
      <c r="D233" s="146" t="s">
        <v>1978</v>
      </c>
      <c r="E233" s="146" t="s">
        <v>1979</v>
      </c>
      <c r="F233" s="146">
        <v>20</v>
      </c>
      <c r="G233" s="146" t="s">
        <v>8</v>
      </c>
      <c r="H233" s="146" t="s">
        <v>110</v>
      </c>
      <c r="I233" s="68" t="s">
        <v>5865</v>
      </c>
      <c r="J233" s="68" t="s">
        <v>5865</v>
      </c>
      <c r="L233" s="146" t="s">
        <v>1980</v>
      </c>
      <c r="M233" s="146" t="s">
        <v>6624</v>
      </c>
      <c r="P233" s="5">
        <v>41609</v>
      </c>
      <c r="Q233" s="5">
        <v>42614</v>
      </c>
    </row>
    <row r="234" spans="1:17" ht="60" x14ac:dyDescent="0.25">
      <c r="A234" s="68" t="s">
        <v>5856</v>
      </c>
      <c r="B234" s="146" t="s">
        <v>136</v>
      </c>
      <c r="C234" s="146">
        <v>3229</v>
      </c>
      <c r="D234" s="146" t="s">
        <v>2002</v>
      </c>
      <c r="E234" s="146" t="s">
        <v>2003</v>
      </c>
      <c r="F234" s="146">
        <v>60</v>
      </c>
      <c r="G234" s="146" t="s">
        <v>8</v>
      </c>
      <c r="H234" s="146" t="s">
        <v>9</v>
      </c>
      <c r="I234" s="68" t="s">
        <v>5865</v>
      </c>
      <c r="J234" s="68" t="s">
        <v>5865</v>
      </c>
      <c r="L234" s="146" t="s">
        <v>714</v>
      </c>
      <c r="M234" s="146" t="s">
        <v>6623</v>
      </c>
      <c r="P234" s="5">
        <v>41609</v>
      </c>
      <c r="Q234" s="5">
        <v>42522</v>
      </c>
    </row>
    <row r="235" spans="1:17" ht="36" x14ac:dyDescent="0.25">
      <c r="A235" s="68" t="s">
        <v>5856</v>
      </c>
      <c r="B235" s="146" t="s">
        <v>6</v>
      </c>
      <c r="C235" s="146">
        <v>3227</v>
      </c>
      <c r="D235" s="146" t="s">
        <v>1988</v>
      </c>
      <c r="E235" s="146" t="s">
        <v>1989</v>
      </c>
      <c r="F235" s="146">
        <v>30</v>
      </c>
      <c r="G235" s="146" t="s">
        <v>8</v>
      </c>
      <c r="H235" s="146" t="s">
        <v>110</v>
      </c>
      <c r="I235" s="68" t="s">
        <v>5865</v>
      </c>
      <c r="J235" s="68" t="s">
        <v>5865</v>
      </c>
      <c r="K235" s="146" t="s">
        <v>1990</v>
      </c>
      <c r="L235" s="146" t="s">
        <v>1950</v>
      </c>
      <c r="M235" s="146" t="s">
        <v>6622</v>
      </c>
      <c r="P235" s="5">
        <v>41609</v>
      </c>
      <c r="Q235" s="5">
        <v>42522</v>
      </c>
    </row>
    <row r="236" spans="1:17" ht="48" x14ac:dyDescent="0.25">
      <c r="A236" s="68" t="s">
        <v>5856</v>
      </c>
      <c r="B236" s="146" t="s">
        <v>226</v>
      </c>
      <c r="C236" s="146">
        <v>3197</v>
      </c>
      <c r="D236" s="146" t="s">
        <v>2150</v>
      </c>
      <c r="E236" s="146" t="s">
        <v>2151</v>
      </c>
      <c r="F236" s="146">
        <v>28</v>
      </c>
      <c r="G236" s="146" t="s">
        <v>8</v>
      </c>
      <c r="H236" s="146" t="s">
        <v>110</v>
      </c>
      <c r="I236" s="68" t="s">
        <v>5865</v>
      </c>
      <c r="J236" s="68" t="s">
        <v>5865</v>
      </c>
      <c r="L236" s="146" t="s">
        <v>2152</v>
      </c>
      <c r="M236" s="146" t="s">
        <v>6586</v>
      </c>
      <c r="P236" s="5">
        <v>41518</v>
      </c>
      <c r="Q236" s="5">
        <v>42795</v>
      </c>
    </row>
    <row r="237" spans="1:17" ht="36" x14ac:dyDescent="0.25">
      <c r="A237" s="68" t="s">
        <v>5856</v>
      </c>
      <c r="B237" s="146" t="s">
        <v>6</v>
      </c>
      <c r="C237" s="146">
        <v>3199</v>
      </c>
      <c r="D237" s="146" t="s">
        <v>2157</v>
      </c>
      <c r="E237" s="146" t="s">
        <v>2158</v>
      </c>
      <c r="F237" s="146">
        <v>45</v>
      </c>
      <c r="G237" s="146" t="s">
        <v>84</v>
      </c>
      <c r="I237" s="68" t="s">
        <v>5876</v>
      </c>
      <c r="J237" s="68" t="s">
        <v>5873</v>
      </c>
      <c r="K237" s="146" t="s">
        <v>303</v>
      </c>
      <c r="L237" s="146" t="s">
        <v>2159</v>
      </c>
      <c r="M237" s="146" t="s">
        <v>6493</v>
      </c>
      <c r="P237" s="5">
        <v>41518</v>
      </c>
      <c r="Q237" s="5">
        <v>42795</v>
      </c>
    </row>
    <row r="238" spans="1:17" ht="96" x14ac:dyDescent="0.25">
      <c r="A238" s="68" t="s">
        <v>5856</v>
      </c>
      <c r="B238" s="146" t="s">
        <v>6</v>
      </c>
      <c r="C238" s="146">
        <v>3168</v>
      </c>
      <c r="D238" s="146" t="s">
        <v>2069</v>
      </c>
      <c r="E238" s="146" t="s">
        <v>2070</v>
      </c>
      <c r="F238" s="146">
        <v>30</v>
      </c>
      <c r="G238" s="146" t="s">
        <v>8</v>
      </c>
      <c r="H238" s="146" t="s">
        <v>110</v>
      </c>
      <c r="I238" s="68" t="s">
        <v>5865</v>
      </c>
      <c r="J238" s="68" t="s">
        <v>5865</v>
      </c>
      <c r="L238" s="146" t="s">
        <v>2042</v>
      </c>
      <c r="M238" s="146" t="s">
        <v>6607</v>
      </c>
      <c r="P238" s="5">
        <v>41518</v>
      </c>
      <c r="Q238" s="5">
        <v>42795</v>
      </c>
    </row>
    <row r="239" spans="1:17" ht="120" x14ac:dyDescent="0.25">
      <c r="A239" s="68" t="s">
        <v>5856</v>
      </c>
      <c r="B239" s="146" t="s">
        <v>576</v>
      </c>
      <c r="C239" s="146">
        <v>3167</v>
      </c>
      <c r="D239" s="146" t="s">
        <v>2040</v>
      </c>
      <c r="E239" s="146" t="s">
        <v>2041</v>
      </c>
      <c r="F239" s="146">
        <v>30</v>
      </c>
      <c r="G239" s="146" t="s">
        <v>84</v>
      </c>
      <c r="I239" s="68" t="s">
        <v>5871</v>
      </c>
      <c r="J239" s="68" t="s">
        <v>5868</v>
      </c>
      <c r="L239" s="146" t="s">
        <v>2042</v>
      </c>
      <c r="M239" s="146" t="s">
        <v>6607</v>
      </c>
      <c r="P239" s="5">
        <v>41518</v>
      </c>
      <c r="Q239" s="5">
        <v>42795</v>
      </c>
    </row>
    <row r="240" spans="1:17" ht="120" x14ac:dyDescent="0.25">
      <c r="A240" s="68" t="s">
        <v>5856</v>
      </c>
      <c r="B240" s="146" t="s">
        <v>43</v>
      </c>
      <c r="C240" s="146">
        <v>3175</v>
      </c>
      <c r="D240" s="146" t="s">
        <v>2036</v>
      </c>
      <c r="E240" s="146" t="s">
        <v>6620</v>
      </c>
      <c r="F240" s="146">
        <v>350</v>
      </c>
      <c r="G240" s="146" t="s">
        <v>8</v>
      </c>
      <c r="H240" s="146" t="s">
        <v>110</v>
      </c>
      <c r="I240" s="68" t="s">
        <v>5868</v>
      </c>
      <c r="J240" s="68" t="s">
        <v>5906</v>
      </c>
      <c r="L240" s="146" t="s">
        <v>2037</v>
      </c>
      <c r="M240" s="146" t="s">
        <v>6500</v>
      </c>
      <c r="N240" s="146" t="s">
        <v>6619</v>
      </c>
      <c r="P240" s="5">
        <v>41518</v>
      </c>
      <c r="Q240" s="5">
        <v>42795</v>
      </c>
    </row>
    <row r="241" spans="1:17" ht="84" x14ac:dyDescent="0.25">
      <c r="A241" s="68" t="s">
        <v>5856</v>
      </c>
      <c r="B241" s="146" t="s">
        <v>136</v>
      </c>
      <c r="C241" s="146">
        <v>3187</v>
      </c>
      <c r="D241" s="146" t="s">
        <v>2062</v>
      </c>
      <c r="E241" s="146" t="s">
        <v>2063</v>
      </c>
      <c r="G241" s="146" t="s">
        <v>8</v>
      </c>
      <c r="H241" s="146" t="s">
        <v>147</v>
      </c>
      <c r="I241" s="68" t="s">
        <v>5868</v>
      </c>
      <c r="J241" s="68" t="s">
        <v>5873</v>
      </c>
      <c r="L241" s="146" t="s">
        <v>2064</v>
      </c>
      <c r="M241" s="146" t="s">
        <v>6608</v>
      </c>
      <c r="P241" s="5">
        <v>41518</v>
      </c>
      <c r="Q241" s="5">
        <v>42795</v>
      </c>
    </row>
    <row r="242" spans="1:17" ht="48" x14ac:dyDescent="0.25">
      <c r="A242" s="68" t="s">
        <v>5856</v>
      </c>
      <c r="B242" s="146" t="s">
        <v>136</v>
      </c>
      <c r="C242" s="146">
        <v>3188</v>
      </c>
      <c r="D242" s="146" t="s">
        <v>2098</v>
      </c>
      <c r="E242" s="146" t="s">
        <v>2099</v>
      </c>
      <c r="G242" s="146" t="s">
        <v>8</v>
      </c>
      <c r="H242" s="146" t="s">
        <v>147</v>
      </c>
      <c r="I242" s="68" t="s">
        <v>5868</v>
      </c>
      <c r="J242" s="68" t="s">
        <v>5873</v>
      </c>
      <c r="L242" s="146" t="s">
        <v>2064</v>
      </c>
      <c r="M242" s="146" t="s">
        <v>6608</v>
      </c>
      <c r="P242" s="5">
        <v>41518</v>
      </c>
      <c r="Q242" s="5">
        <v>42795</v>
      </c>
    </row>
    <row r="243" spans="1:17" ht="156" x14ac:dyDescent="0.25">
      <c r="A243" s="68" t="s">
        <v>5856</v>
      </c>
      <c r="B243" s="146" t="s">
        <v>366</v>
      </c>
      <c r="C243" s="146">
        <v>3176</v>
      </c>
      <c r="D243" s="146" t="s">
        <v>2133</v>
      </c>
      <c r="E243" s="146" t="s">
        <v>2134</v>
      </c>
      <c r="F243" s="146">
        <v>1600</v>
      </c>
      <c r="G243" s="146" t="s">
        <v>8</v>
      </c>
      <c r="H243" s="146" t="s">
        <v>110</v>
      </c>
      <c r="I243" s="68" t="s">
        <v>5873</v>
      </c>
      <c r="J243" s="68" t="s">
        <v>5885</v>
      </c>
      <c r="L243" s="146" t="s">
        <v>2135</v>
      </c>
      <c r="M243" s="146" t="s">
        <v>6617</v>
      </c>
      <c r="N243" s="146" t="s">
        <v>2141</v>
      </c>
      <c r="P243" s="5">
        <v>41518</v>
      </c>
      <c r="Q243" s="5">
        <v>42795</v>
      </c>
    </row>
    <row r="244" spans="1:17" ht="60" x14ac:dyDescent="0.25">
      <c r="A244" s="68" t="s">
        <v>5856</v>
      </c>
      <c r="B244" s="146" t="s">
        <v>6</v>
      </c>
      <c r="C244" s="146">
        <v>3189</v>
      </c>
      <c r="D244" s="146" t="s">
        <v>2104</v>
      </c>
      <c r="E244" s="146" t="s">
        <v>2105</v>
      </c>
      <c r="F244" s="146">
        <v>40</v>
      </c>
      <c r="G244" s="146" t="s">
        <v>84</v>
      </c>
      <c r="I244" s="68" t="s">
        <v>5876</v>
      </c>
      <c r="J244" s="68" t="s">
        <v>5870</v>
      </c>
      <c r="K244" s="146" t="s">
        <v>505</v>
      </c>
      <c r="L244" s="146" t="s">
        <v>535</v>
      </c>
      <c r="M244" s="146" t="s">
        <v>6609</v>
      </c>
      <c r="P244" s="5">
        <v>41518</v>
      </c>
      <c r="Q244" s="5">
        <v>42795</v>
      </c>
    </row>
    <row r="245" spans="1:17" ht="36" x14ac:dyDescent="0.25">
      <c r="A245" s="68" t="s">
        <v>5856</v>
      </c>
      <c r="B245" s="146" t="s">
        <v>136</v>
      </c>
      <c r="C245" s="146">
        <v>3150</v>
      </c>
      <c r="D245" s="146" t="s">
        <v>2275</v>
      </c>
      <c r="E245" s="146" t="s">
        <v>2276</v>
      </c>
      <c r="F245" s="146">
        <v>35</v>
      </c>
      <c r="G245" s="146" t="s">
        <v>84</v>
      </c>
      <c r="I245" s="68" t="s">
        <v>5884</v>
      </c>
      <c r="J245" s="68" t="s">
        <v>5869</v>
      </c>
      <c r="K245" s="146" t="s">
        <v>1119</v>
      </c>
      <c r="L245" s="146" t="s">
        <v>504</v>
      </c>
      <c r="M245" s="146" t="s">
        <v>6599</v>
      </c>
      <c r="N245" s="146" t="s">
        <v>2281</v>
      </c>
      <c r="P245" s="5">
        <v>41426</v>
      </c>
      <c r="Q245" s="5">
        <v>42795</v>
      </c>
    </row>
    <row r="246" spans="1:17" ht="48" x14ac:dyDescent="0.25">
      <c r="A246" s="68" t="s">
        <v>5856</v>
      </c>
      <c r="B246" s="146" t="s">
        <v>43</v>
      </c>
      <c r="C246" s="146">
        <v>3155</v>
      </c>
      <c r="D246" s="146" t="s">
        <v>2286</v>
      </c>
      <c r="E246" s="146" t="s">
        <v>2287</v>
      </c>
      <c r="F246" s="146">
        <v>40</v>
      </c>
      <c r="G246" s="146" t="s">
        <v>84</v>
      </c>
      <c r="I246" s="68" t="s">
        <v>5884</v>
      </c>
      <c r="J246" s="68" t="s">
        <v>5870</v>
      </c>
      <c r="L246" s="146" t="s">
        <v>1067</v>
      </c>
      <c r="M246" s="146" t="s">
        <v>6589</v>
      </c>
      <c r="N246" s="146" t="s">
        <v>1347</v>
      </c>
      <c r="P246" s="5">
        <v>41426</v>
      </c>
      <c r="Q246" s="5">
        <v>42795</v>
      </c>
    </row>
    <row r="247" spans="1:17" ht="48" x14ac:dyDescent="0.25">
      <c r="A247" s="68" t="s">
        <v>5856</v>
      </c>
      <c r="B247" s="146" t="s">
        <v>2198</v>
      </c>
      <c r="C247" s="146">
        <v>3157</v>
      </c>
      <c r="D247" s="146" t="s">
        <v>2235</v>
      </c>
      <c r="E247" s="146" t="s">
        <v>2236</v>
      </c>
      <c r="F247" s="146">
        <v>30</v>
      </c>
      <c r="G247" s="146" t="s">
        <v>84</v>
      </c>
      <c r="I247" s="68" t="s">
        <v>5890</v>
      </c>
      <c r="J247" s="68" t="s">
        <v>5873</v>
      </c>
      <c r="L247" s="146" t="s">
        <v>2237</v>
      </c>
      <c r="M247" s="146" t="s">
        <v>6601</v>
      </c>
      <c r="P247" s="5">
        <v>41426</v>
      </c>
      <c r="Q247" s="5">
        <v>42795</v>
      </c>
    </row>
    <row r="248" spans="1:17" ht="72" x14ac:dyDescent="0.25">
      <c r="A248" s="68" t="s">
        <v>5856</v>
      </c>
      <c r="B248" s="146" t="s">
        <v>576</v>
      </c>
      <c r="C248" s="146">
        <v>3132</v>
      </c>
      <c r="D248" s="146" t="s">
        <v>2214</v>
      </c>
      <c r="E248" s="146" t="s">
        <v>2215</v>
      </c>
      <c r="F248" s="146">
        <v>30</v>
      </c>
      <c r="G248" s="146" t="s">
        <v>84</v>
      </c>
      <c r="I248" s="68" t="s">
        <v>5871</v>
      </c>
      <c r="J248" s="68" t="s">
        <v>5873</v>
      </c>
      <c r="L248" s="146" t="s">
        <v>54</v>
      </c>
      <c r="M248" s="146" t="s">
        <v>6591</v>
      </c>
      <c r="P248" s="5">
        <v>41426</v>
      </c>
      <c r="Q248" s="5">
        <v>42795</v>
      </c>
    </row>
    <row r="249" spans="1:17" ht="36" x14ac:dyDescent="0.25">
      <c r="A249" s="68" t="s">
        <v>5856</v>
      </c>
      <c r="B249" s="146" t="s">
        <v>92</v>
      </c>
      <c r="C249" s="146">
        <v>3159</v>
      </c>
      <c r="D249" s="146" t="s">
        <v>2180</v>
      </c>
      <c r="E249" s="146" t="s">
        <v>2181</v>
      </c>
      <c r="F249" s="146">
        <v>20</v>
      </c>
      <c r="G249" s="146" t="s">
        <v>8</v>
      </c>
      <c r="H249" s="146" t="s">
        <v>110</v>
      </c>
      <c r="I249" s="68" t="s">
        <v>5865</v>
      </c>
      <c r="J249" s="68" t="s">
        <v>5865</v>
      </c>
      <c r="L249" s="146" t="s">
        <v>2182</v>
      </c>
      <c r="M249" s="146" t="s">
        <v>6603</v>
      </c>
      <c r="N249" s="146" t="s">
        <v>2187</v>
      </c>
      <c r="P249" s="5">
        <v>41426</v>
      </c>
      <c r="Q249" s="5">
        <v>42795</v>
      </c>
    </row>
    <row r="250" spans="1:17" ht="36" x14ac:dyDescent="0.25">
      <c r="A250" s="68" t="s">
        <v>5856</v>
      </c>
      <c r="B250" s="146" t="s">
        <v>27</v>
      </c>
      <c r="C250" s="146">
        <v>3158</v>
      </c>
      <c r="D250" s="146" t="s">
        <v>2292</v>
      </c>
      <c r="E250" s="146" t="s">
        <v>2293</v>
      </c>
      <c r="F250" s="146">
        <v>20</v>
      </c>
      <c r="G250" s="146" t="s">
        <v>8</v>
      </c>
      <c r="H250" s="146" t="s">
        <v>110</v>
      </c>
      <c r="I250" s="68" t="s">
        <v>5865</v>
      </c>
      <c r="J250" s="68" t="s">
        <v>5865</v>
      </c>
      <c r="L250" s="146" t="s">
        <v>2294</v>
      </c>
      <c r="M250" s="146" t="s">
        <v>6602</v>
      </c>
      <c r="P250" s="5">
        <v>41426</v>
      </c>
      <c r="Q250" s="5">
        <v>42795</v>
      </c>
    </row>
    <row r="251" spans="1:17" ht="48" x14ac:dyDescent="0.25">
      <c r="A251" s="68" t="s">
        <v>5856</v>
      </c>
      <c r="B251" s="146" t="s">
        <v>2198</v>
      </c>
      <c r="C251" s="146">
        <v>3129</v>
      </c>
      <c r="D251" s="146" t="s">
        <v>2196</v>
      </c>
      <c r="E251" s="146" t="s">
        <v>2197</v>
      </c>
      <c r="F251" s="146">
        <v>33</v>
      </c>
      <c r="G251" s="146" t="s">
        <v>84</v>
      </c>
      <c r="I251" s="68" t="s">
        <v>5874</v>
      </c>
      <c r="J251" s="68" t="s">
        <v>5942</v>
      </c>
      <c r="L251" s="146" t="s">
        <v>2199</v>
      </c>
      <c r="M251" s="146" t="s">
        <v>6600</v>
      </c>
      <c r="P251" s="5">
        <v>41426</v>
      </c>
      <c r="Q251" s="5">
        <v>42795</v>
      </c>
    </row>
    <row r="252" spans="1:17" ht="36" x14ac:dyDescent="0.25">
      <c r="A252" s="68" t="s">
        <v>5856</v>
      </c>
      <c r="B252" s="146" t="s">
        <v>18</v>
      </c>
      <c r="C252" s="146">
        <v>3161</v>
      </c>
      <c r="D252" s="146" t="s">
        <v>2188</v>
      </c>
      <c r="E252" s="146" t="s">
        <v>2189</v>
      </c>
      <c r="F252" s="146">
        <v>50</v>
      </c>
      <c r="G252" s="146" t="s">
        <v>84</v>
      </c>
      <c r="I252" s="68" t="s">
        <v>5889</v>
      </c>
      <c r="J252" s="68" t="s">
        <v>5868</v>
      </c>
      <c r="K252" s="146" t="s">
        <v>2190</v>
      </c>
      <c r="L252" s="146" t="s">
        <v>838</v>
      </c>
      <c r="M252" s="146" t="s">
        <v>6604</v>
      </c>
      <c r="P252" s="5">
        <v>41426</v>
      </c>
      <c r="Q252" s="5">
        <v>42795</v>
      </c>
    </row>
    <row r="253" spans="1:17" ht="36" x14ac:dyDescent="0.25">
      <c r="A253" s="68" t="s">
        <v>5856</v>
      </c>
      <c r="B253" s="146" t="s">
        <v>92</v>
      </c>
      <c r="C253" s="146">
        <v>3165</v>
      </c>
      <c r="D253" s="146" t="s">
        <v>2243</v>
      </c>
      <c r="E253" s="146" t="s">
        <v>2244</v>
      </c>
      <c r="F253" s="146">
        <v>20</v>
      </c>
      <c r="G253" s="146" t="s">
        <v>84</v>
      </c>
      <c r="I253" s="68" t="s">
        <v>5883</v>
      </c>
      <c r="J253" s="68" t="s">
        <v>5870</v>
      </c>
      <c r="L253" s="146" t="s">
        <v>2245</v>
      </c>
      <c r="M253" s="146" t="s">
        <v>6598</v>
      </c>
      <c r="N253" s="146" t="s">
        <v>2250</v>
      </c>
      <c r="P253" s="5">
        <v>41426</v>
      </c>
      <c r="Q253" s="5">
        <v>42795</v>
      </c>
    </row>
    <row r="254" spans="1:17" ht="36" x14ac:dyDescent="0.25">
      <c r="A254" s="68" t="s">
        <v>5856</v>
      </c>
      <c r="B254" s="146" t="s">
        <v>92</v>
      </c>
      <c r="C254" s="146">
        <v>3156</v>
      </c>
      <c r="D254" s="146" t="s">
        <v>2251</v>
      </c>
      <c r="E254" s="146" t="s">
        <v>2252</v>
      </c>
      <c r="F254" s="146">
        <v>40</v>
      </c>
      <c r="G254" s="146" t="s">
        <v>84</v>
      </c>
      <c r="I254" s="68" t="s">
        <v>5878</v>
      </c>
      <c r="J254" s="68" t="s">
        <v>5870</v>
      </c>
      <c r="K254" s="146" t="s">
        <v>1268</v>
      </c>
      <c r="L254" s="146" t="s">
        <v>1067</v>
      </c>
      <c r="M254" s="146" t="s">
        <v>6589</v>
      </c>
      <c r="N254" s="146" t="s">
        <v>2257</v>
      </c>
      <c r="P254" s="5">
        <v>41426</v>
      </c>
      <c r="Q254" s="5">
        <v>42705</v>
      </c>
    </row>
    <row r="255" spans="1:17" ht="36" x14ac:dyDescent="0.25">
      <c r="A255" s="68" t="s">
        <v>5856</v>
      </c>
      <c r="B255" s="146" t="s">
        <v>6</v>
      </c>
      <c r="C255" s="146">
        <v>3146</v>
      </c>
      <c r="D255" s="146" t="s">
        <v>2299</v>
      </c>
      <c r="E255" s="146" t="s">
        <v>2300</v>
      </c>
      <c r="F255" s="146">
        <v>50</v>
      </c>
      <c r="G255" s="146" t="s">
        <v>84</v>
      </c>
      <c r="I255" s="68" t="s">
        <v>5884</v>
      </c>
      <c r="J255" s="68" t="s">
        <v>5870</v>
      </c>
      <c r="K255" s="146" t="s">
        <v>820</v>
      </c>
      <c r="L255" s="146" t="s">
        <v>100</v>
      </c>
      <c r="M255" s="146" t="s">
        <v>6290</v>
      </c>
      <c r="N255" s="146" t="s">
        <v>2305</v>
      </c>
      <c r="P255" s="5">
        <v>41426</v>
      </c>
      <c r="Q255" s="5">
        <v>42614</v>
      </c>
    </row>
    <row r="256" spans="1:17" ht="36" x14ac:dyDescent="0.25">
      <c r="A256" s="68" t="s">
        <v>5856</v>
      </c>
      <c r="B256" s="146" t="s">
        <v>576</v>
      </c>
      <c r="C256" s="146">
        <v>3153</v>
      </c>
      <c r="D256" s="146" t="s">
        <v>2318</v>
      </c>
      <c r="E256" s="146" t="s">
        <v>2319</v>
      </c>
      <c r="F256" s="146">
        <v>60</v>
      </c>
      <c r="G256" s="146" t="s">
        <v>84</v>
      </c>
      <c r="I256" s="68" t="s">
        <v>5884</v>
      </c>
      <c r="J256" s="68" t="s">
        <v>5870</v>
      </c>
      <c r="K256" s="146" t="s">
        <v>2320</v>
      </c>
      <c r="L256" s="146" t="s">
        <v>2152</v>
      </c>
      <c r="M256" s="146" t="s">
        <v>6586</v>
      </c>
      <c r="N256" s="146" t="s">
        <v>2325</v>
      </c>
      <c r="P256" s="5">
        <v>41426</v>
      </c>
      <c r="Q256" s="5">
        <v>42522</v>
      </c>
    </row>
    <row r="257" spans="1:17" ht="36" x14ac:dyDescent="0.25">
      <c r="A257" s="68" t="s">
        <v>5856</v>
      </c>
      <c r="B257" s="146" t="s">
        <v>497</v>
      </c>
      <c r="C257" s="146">
        <v>3148</v>
      </c>
      <c r="D257" s="146" t="s">
        <v>2326</v>
      </c>
      <c r="E257" s="146" t="s">
        <v>2327</v>
      </c>
      <c r="F257" s="146">
        <v>20</v>
      </c>
      <c r="G257" s="146" t="s">
        <v>8</v>
      </c>
      <c r="H257" s="146" t="s">
        <v>110</v>
      </c>
      <c r="I257" s="68" t="s">
        <v>5865</v>
      </c>
      <c r="J257" s="68" t="s">
        <v>5865</v>
      </c>
      <c r="K257" s="146" t="s">
        <v>505</v>
      </c>
      <c r="L257" s="146" t="s">
        <v>2328</v>
      </c>
      <c r="M257" s="146" t="s">
        <v>6587</v>
      </c>
      <c r="P257" s="5">
        <v>41426</v>
      </c>
      <c r="Q257" s="5">
        <v>42522</v>
      </c>
    </row>
    <row r="258" spans="1:17" ht="96" x14ac:dyDescent="0.25">
      <c r="A258" s="68" t="s">
        <v>5856</v>
      </c>
      <c r="B258" s="146" t="s">
        <v>1085</v>
      </c>
      <c r="C258" s="146">
        <v>3117</v>
      </c>
      <c r="D258" s="146" t="s">
        <v>2369</v>
      </c>
      <c r="E258" s="146" t="s">
        <v>2370</v>
      </c>
      <c r="F258" s="146">
        <v>120</v>
      </c>
      <c r="G258" s="146" t="s">
        <v>84</v>
      </c>
      <c r="I258" s="68" t="s">
        <v>5888</v>
      </c>
      <c r="J258" s="68" t="s">
        <v>5873</v>
      </c>
      <c r="L258" s="146" t="s">
        <v>2371</v>
      </c>
      <c r="M258" s="146" t="s">
        <v>6581</v>
      </c>
      <c r="N258" s="146" t="s">
        <v>2376</v>
      </c>
      <c r="P258" s="5">
        <v>41334</v>
      </c>
      <c r="Q258" s="5">
        <v>42795</v>
      </c>
    </row>
    <row r="259" spans="1:17" ht="48" x14ac:dyDescent="0.25">
      <c r="A259" s="68" t="s">
        <v>5856</v>
      </c>
      <c r="B259" s="146" t="s">
        <v>6</v>
      </c>
      <c r="C259" s="146">
        <v>3122</v>
      </c>
      <c r="D259" s="146" t="s">
        <v>959</v>
      </c>
      <c r="E259" s="146" t="s">
        <v>2339</v>
      </c>
      <c r="F259" s="146">
        <v>30</v>
      </c>
      <c r="G259" s="146" t="s">
        <v>8</v>
      </c>
      <c r="H259" s="146" t="s">
        <v>110</v>
      </c>
      <c r="I259" s="68" t="s">
        <v>5865</v>
      </c>
      <c r="J259" s="68" t="s">
        <v>5865</v>
      </c>
      <c r="K259" s="146" t="s">
        <v>2340</v>
      </c>
      <c r="M259" s="146" t="s">
        <v>6413</v>
      </c>
      <c r="P259" s="5">
        <v>41334</v>
      </c>
      <c r="Q259" s="5">
        <v>42795</v>
      </c>
    </row>
    <row r="260" spans="1:17" ht="108" x14ac:dyDescent="0.25">
      <c r="A260" s="68" t="s">
        <v>5856</v>
      </c>
      <c r="B260" s="146" t="s">
        <v>272</v>
      </c>
      <c r="C260" s="146">
        <v>3111</v>
      </c>
      <c r="D260" s="146" t="s">
        <v>2351</v>
      </c>
      <c r="E260" s="146" t="s">
        <v>2352</v>
      </c>
      <c r="F260" s="146">
        <v>33</v>
      </c>
      <c r="G260" s="146" t="s">
        <v>8</v>
      </c>
      <c r="H260" s="146" t="s">
        <v>110</v>
      </c>
      <c r="I260" s="68" t="s">
        <v>5868</v>
      </c>
      <c r="J260" s="68" t="s">
        <v>5906</v>
      </c>
      <c r="L260" s="146" t="s">
        <v>2353</v>
      </c>
      <c r="M260" s="146" t="s">
        <v>6584</v>
      </c>
      <c r="P260" s="5">
        <v>41334</v>
      </c>
      <c r="Q260" s="5">
        <v>42795</v>
      </c>
    </row>
    <row r="261" spans="1:17" ht="48" x14ac:dyDescent="0.25">
      <c r="A261" s="68" t="s">
        <v>5856</v>
      </c>
      <c r="B261" s="146" t="s">
        <v>6</v>
      </c>
      <c r="C261" s="146">
        <v>3124</v>
      </c>
      <c r="D261" s="146" t="s">
        <v>1348</v>
      </c>
      <c r="E261" s="146" t="s">
        <v>2345</v>
      </c>
      <c r="F261" s="146">
        <v>45</v>
      </c>
      <c r="G261" s="146" t="s">
        <v>8</v>
      </c>
      <c r="H261" s="146" t="s">
        <v>110</v>
      </c>
      <c r="I261" s="68" t="s">
        <v>5865</v>
      </c>
      <c r="J261" s="68" t="s">
        <v>5865</v>
      </c>
      <c r="L261" s="146" t="s">
        <v>2346</v>
      </c>
      <c r="M261" s="146" t="s">
        <v>6413</v>
      </c>
      <c r="P261" s="5">
        <v>41334</v>
      </c>
      <c r="Q261" s="5">
        <v>42795</v>
      </c>
    </row>
    <row r="262" spans="1:17" ht="96" x14ac:dyDescent="0.25">
      <c r="A262" s="68" t="s">
        <v>5856</v>
      </c>
      <c r="B262" s="146" t="s">
        <v>2198</v>
      </c>
      <c r="C262" s="146">
        <v>3119</v>
      </c>
      <c r="D262" s="146" t="s">
        <v>2377</v>
      </c>
      <c r="E262" s="146" t="s">
        <v>2378</v>
      </c>
      <c r="F262" s="146">
        <v>500</v>
      </c>
      <c r="G262" s="146" t="s">
        <v>84</v>
      </c>
      <c r="I262" s="68" t="s">
        <v>5891</v>
      </c>
      <c r="J262" s="68" t="s">
        <v>5873</v>
      </c>
      <c r="L262" s="146" t="s">
        <v>2379</v>
      </c>
      <c r="M262" s="146" t="s">
        <v>6580</v>
      </c>
      <c r="N262" s="146" t="s">
        <v>755</v>
      </c>
      <c r="P262" s="5">
        <v>41334</v>
      </c>
      <c r="Q262" s="5">
        <v>42795</v>
      </c>
    </row>
    <row r="263" spans="1:17" ht="60" x14ac:dyDescent="0.25">
      <c r="A263" s="68" t="s">
        <v>5856</v>
      </c>
      <c r="B263" s="146" t="s">
        <v>6</v>
      </c>
      <c r="C263" s="146">
        <v>3120</v>
      </c>
      <c r="D263" s="146" t="s">
        <v>2091</v>
      </c>
      <c r="E263" s="146" t="s">
        <v>2333</v>
      </c>
      <c r="F263" s="146">
        <v>40</v>
      </c>
      <c r="G263" s="146" t="s">
        <v>8</v>
      </c>
      <c r="H263" s="146" t="s">
        <v>110</v>
      </c>
      <c r="I263" s="68" t="s">
        <v>5865</v>
      </c>
      <c r="J263" s="68" t="s">
        <v>5865</v>
      </c>
      <c r="L263" s="146" t="s">
        <v>2334</v>
      </c>
      <c r="M263" s="146" t="s">
        <v>6583</v>
      </c>
      <c r="P263" s="5">
        <v>41334</v>
      </c>
      <c r="Q263" s="5">
        <v>42795</v>
      </c>
    </row>
    <row r="264" spans="1:17" ht="204" x14ac:dyDescent="0.25">
      <c r="A264" s="68" t="s">
        <v>5856</v>
      </c>
      <c r="B264" s="146" t="s">
        <v>2386</v>
      </c>
      <c r="C264" s="146">
        <v>3060</v>
      </c>
      <c r="D264" s="146" t="s">
        <v>2385</v>
      </c>
      <c r="E264" s="146" t="s">
        <v>6573</v>
      </c>
      <c r="F264" s="146">
        <v>3500</v>
      </c>
      <c r="G264" s="146" t="s">
        <v>8</v>
      </c>
      <c r="H264" s="146" t="s">
        <v>110</v>
      </c>
      <c r="I264" s="68" t="s">
        <v>5868</v>
      </c>
      <c r="J264" s="68" t="s">
        <v>5950</v>
      </c>
      <c r="L264" s="146" t="s">
        <v>603</v>
      </c>
      <c r="P264" s="5">
        <v>41244</v>
      </c>
      <c r="Q264" s="5">
        <v>42795</v>
      </c>
    </row>
    <row r="265" spans="1:17" ht="84" x14ac:dyDescent="0.25">
      <c r="A265" s="68" t="s">
        <v>5856</v>
      </c>
      <c r="B265" s="146" t="s">
        <v>82</v>
      </c>
      <c r="C265" s="146">
        <v>3061</v>
      </c>
      <c r="D265" s="146" t="s">
        <v>2422</v>
      </c>
      <c r="E265" s="146" t="s">
        <v>2423</v>
      </c>
      <c r="F265" s="146">
        <v>36</v>
      </c>
      <c r="G265" s="146" t="s">
        <v>84</v>
      </c>
      <c r="I265" s="68" t="s">
        <v>5884</v>
      </c>
      <c r="J265" s="68" t="s">
        <v>5868</v>
      </c>
      <c r="L265" s="146" t="s">
        <v>2424</v>
      </c>
      <c r="M265" s="146" t="s">
        <v>6576</v>
      </c>
      <c r="P265" s="5">
        <v>41244</v>
      </c>
      <c r="Q265" s="5">
        <v>42795</v>
      </c>
    </row>
    <row r="266" spans="1:17" ht="48" x14ac:dyDescent="0.25">
      <c r="A266" s="68" t="s">
        <v>5856</v>
      </c>
      <c r="B266" s="146" t="s">
        <v>18</v>
      </c>
      <c r="C266" s="146">
        <v>3069</v>
      </c>
      <c r="D266" s="146" t="s">
        <v>2498</v>
      </c>
      <c r="E266" s="146" t="s">
        <v>2499</v>
      </c>
      <c r="F266" s="146">
        <v>90</v>
      </c>
      <c r="G266" s="146" t="s">
        <v>8</v>
      </c>
      <c r="H266" s="146" t="s">
        <v>9</v>
      </c>
      <c r="I266" s="68" t="s">
        <v>5868</v>
      </c>
      <c r="J266" s="68" t="s">
        <v>5885</v>
      </c>
      <c r="L266" s="146" t="s">
        <v>2500</v>
      </c>
      <c r="M266" s="146" t="s">
        <v>6396</v>
      </c>
      <c r="P266" s="5">
        <v>41244</v>
      </c>
      <c r="Q266" s="5">
        <v>42795</v>
      </c>
    </row>
    <row r="267" spans="1:17" ht="156" x14ac:dyDescent="0.25">
      <c r="A267" s="68" t="s">
        <v>5856</v>
      </c>
      <c r="B267" s="146" t="s">
        <v>6</v>
      </c>
      <c r="C267" s="146">
        <v>3083</v>
      </c>
      <c r="D267" s="146" t="s">
        <v>2471</v>
      </c>
      <c r="E267" s="146" t="s">
        <v>2472</v>
      </c>
      <c r="F267" s="146">
        <v>60</v>
      </c>
      <c r="G267" s="146" t="s">
        <v>8</v>
      </c>
      <c r="H267" s="146" t="s">
        <v>110</v>
      </c>
      <c r="I267" s="68" t="s">
        <v>5865</v>
      </c>
      <c r="J267" s="68" t="s">
        <v>5865</v>
      </c>
      <c r="L267" s="146" t="s">
        <v>2473</v>
      </c>
      <c r="M267" s="146" t="s">
        <v>6522</v>
      </c>
      <c r="P267" s="5">
        <v>41244</v>
      </c>
      <c r="Q267" s="5">
        <v>42795</v>
      </c>
    </row>
    <row r="268" spans="1:17" ht="36" x14ac:dyDescent="0.25">
      <c r="A268" s="68" t="s">
        <v>5856</v>
      </c>
      <c r="B268" s="146" t="s">
        <v>82</v>
      </c>
      <c r="C268" s="146">
        <v>3085</v>
      </c>
      <c r="D268" s="146" t="s">
        <v>2465</v>
      </c>
      <c r="E268" s="146" t="s">
        <v>2466</v>
      </c>
      <c r="F268" s="146">
        <v>60</v>
      </c>
      <c r="G268" s="146" t="s">
        <v>8</v>
      </c>
      <c r="H268" s="146" t="s">
        <v>147</v>
      </c>
      <c r="I268" s="68" t="s">
        <v>5870</v>
      </c>
      <c r="J268" s="68" t="s">
        <v>5906</v>
      </c>
      <c r="K268" s="146" t="s">
        <v>1430</v>
      </c>
      <c r="L268" s="146" t="s">
        <v>2464</v>
      </c>
      <c r="M268" s="146" t="s">
        <v>6569</v>
      </c>
      <c r="P268" s="5">
        <v>41244</v>
      </c>
      <c r="Q268" s="5">
        <v>42795</v>
      </c>
    </row>
    <row r="269" spans="1:17" ht="72" x14ac:dyDescent="0.25">
      <c r="A269" s="68" t="s">
        <v>5856</v>
      </c>
      <c r="B269" s="146" t="s">
        <v>82</v>
      </c>
      <c r="C269" s="146">
        <v>3058</v>
      </c>
      <c r="D269" s="146" t="s">
        <v>2447</v>
      </c>
      <c r="E269" s="146" t="s">
        <v>2448</v>
      </c>
      <c r="F269" s="146">
        <v>80</v>
      </c>
      <c r="G269" s="146" t="s">
        <v>84</v>
      </c>
      <c r="I269" s="68" t="s">
        <v>5888</v>
      </c>
      <c r="J269" s="68" t="s">
        <v>5868</v>
      </c>
      <c r="K269" s="146" t="s">
        <v>2449</v>
      </c>
      <c r="L269" s="146" t="s">
        <v>531</v>
      </c>
      <c r="M269" s="146" t="s">
        <v>6571</v>
      </c>
      <c r="N269" s="146" t="s">
        <v>2454</v>
      </c>
      <c r="P269" s="5">
        <v>41244</v>
      </c>
      <c r="Q269" s="5">
        <v>42705</v>
      </c>
    </row>
    <row r="270" spans="1:17" ht="36" x14ac:dyDescent="0.25">
      <c r="A270" s="68" t="s">
        <v>5856</v>
      </c>
      <c r="B270" s="146" t="s">
        <v>6</v>
      </c>
      <c r="C270" s="146">
        <v>3101</v>
      </c>
      <c r="D270" s="146" t="s">
        <v>2486</v>
      </c>
      <c r="E270" s="146" t="s">
        <v>2487</v>
      </c>
      <c r="F270" s="146">
        <v>60</v>
      </c>
      <c r="G270" s="146" t="s">
        <v>8</v>
      </c>
      <c r="H270" s="146" t="s">
        <v>110</v>
      </c>
      <c r="I270" s="68" t="s">
        <v>5865</v>
      </c>
      <c r="J270" s="68" t="s">
        <v>5865</v>
      </c>
      <c r="L270" s="146" t="s">
        <v>1103</v>
      </c>
      <c r="M270" s="146" t="s">
        <v>6256</v>
      </c>
      <c r="P270" s="5">
        <v>41244</v>
      </c>
      <c r="Q270" s="5">
        <v>42614</v>
      </c>
    </row>
    <row r="271" spans="1:17" ht="36" x14ac:dyDescent="0.25">
      <c r="A271" s="68" t="s">
        <v>5856</v>
      </c>
      <c r="B271" s="146" t="s">
        <v>6</v>
      </c>
      <c r="C271" s="146">
        <v>3086</v>
      </c>
      <c r="D271" s="146" t="s">
        <v>2492</v>
      </c>
      <c r="E271" s="146" t="s">
        <v>2493</v>
      </c>
      <c r="F271" s="146">
        <v>20</v>
      </c>
      <c r="G271" s="146" t="s">
        <v>8</v>
      </c>
      <c r="H271" s="146" t="s">
        <v>110</v>
      </c>
      <c r="I271" s="68" t="s">
        <v>5873</v>
      </c>
      <c r="J271" s="68" t="s">
        <v>5865</v>
      </c>
      <c r="L271" s="146" t="s">
        <v>2464</v>
      </c>
      <c r="M271" s="146" t="s">
        <v>6569</v>
      </c>
      <c r="P271" s="5">
        <v>41244</v>
      </c>
      <c r="Q271" s="5">
        <v>42522</v>
      </c>
    </row>
    <row r="272" spans="1:17" ht="84" x14ac:dyDescent="0.25">
      <c r="A272" s="68" t="s">
        <v>5856</v>
      </c>
      <c r="B272" s="146" t="s">
        <v>82</v>
      </c>
      <c r="C272" s="146">
        <v>3050</v>
      </c>
      <c r="D272" s="146" t="s">
        <v>2610</v>
      </c>
      <c r="E272" s="146" t="s">
        <v>2611</v>
      </c>
      <c r="F272" s="146">
        <v>40</v>
      </c>
      <c r="G272" s="146" t="s">
        <v>84</v>
      </c>
      <c r="I272" s="68" t="s">
        <v>5878</v>
      </c>
      <c r="J272" s="68" t="s">
        <v>5870</v>
      </c>
      <c r="L272" s="146" t="s">
        <v>2612</v>
      </c>
      <c r="M272" s="146" t="s">
        <v>6431</v>
      </c>
      <c r="N272" s="146" t="s">
        <v>2613</v>
      </c>
      <c r="P272" s="5">
        <v>41153</v>
      </c>
      <c r="Q272" s="5">
        <v>42795</v>
      </c>
    </row>
    <row r="273" spans="1:17" ht="48" x14ac:dyDescent="0.25">
      <c r="A273" s="68" t="s">
        <v>5856</v>
      </c>
      <c r="B273" s="146" t="s">
        <v>82</v>
      </c>
      <c r="C273" s="146">
        <v>3039</v>
      </c>
      <c r="D273" s="146" t="s">
        <v>2531</v>
      </c>
      <c r="E273" s="146" t="s">
        <v>2532</v>
      </c>
      <c r="F273" s="146">
        <v>20</v>
      </c>
      <c r="G273" s="146" t="s">
        <v>414</v>
      </c>
      <c r="I273" s="68" t="s">
        <v>5878</v>
      </c>
      <c r="J273" s="68" t="s">
        <v>5867</v>
      </c>
      <c r="K273" s="146" t="s">
        <v>2534</v>
      </c>
      <c r="L273" s="146" t="s">
        <v>2533</v>
      </c>
      <c r="M273" s="146" t="s">
        <v>6156</v>
      </c>
      <c r="N273" s="146" t="s">
        <v>2539</v>
      </c>
      <c r="O273" s="146" t="s">
        <v>413</v>
      </c>
      <c r="P273" s="5">
        <v>41153</v>
      </c>
      <c r="Q273" s="5">
        <v>42795</v>
      </c>
    </row>
    <row r="274" spans="1:17" ht="60" x14ac:dyDescent="0.25">
      <c r="A274" s="68" t="s">
        <v>5856</v>
      </c>
      <c r="B274" s="146" t="s">
        <v>43</v>
      </c>
      <c r="C274" s="146">
        <v>3035</v>
      </c>
      <c r="D274" s="146" t="s">
        <v>2575</v>
      </c>
      <c r="E274" s="146" t="s">
        <v>2576</v>
      </c>
      <c r="F274" s="146">
        <v>25</v>
      </c>
      <c r="G274" s="146" t="s">
        <v>84</v>
      </c>
      <c r="I274" s="68" t="s">
        <v>5881</v>
      </c>
      <c r="J274" s="68" t="s">
        <v>5870</v>
      </c>
      <c r="K274" s="146" t="s">
        <v>1119</v>
      </c>
      <c r="L274" s="146" t="s">
        <v>2577</v>
      </c>
      <c r="M274" s="146" t="s">
        <v>6159</v>
      </c>
      <c r="N274" s="146" t="s">
        <v>2582</v>
      </c>
      <c r="P274" s="5">
        <v>41153</v>
      </c>
      <c r="Q274" s="5">
        <v>42795</v>
      </c>
    </row>
    <row r="275" spans="1:17" ht="96" x14ac:dyDescent="0.25">
      <c r="A275" s="68" t="s">
        <v>5856</v>
      </c>
      <c r="B275" s="146" t="s">
        <v>6</v>
      </c>
      <c r="C275" s="146">
        <v>3051</v>
      </c>
      <c r="D275" s="146" t="s">
        <v>2553</v>
      </c>
      <c r="E275" s="146" t="s">
        <v>2554</v>
      </c>
      <c r="F275" s="146">
        <v>30</v>
      </c>
      <c r="G275" s="146" t="s">
        <v>84</v>
      </c>
      <c r="I275" s="68" t="s">
        <v>5887</v>
      </c>
      <c r="J275" s="68" t="s">
        <v>5870</v>
      </c>
      <c r="K275" s="146" t="s">
        <v>1357</v>
      </c>
      <c r="L275" s="146" t="s">
        <v>1623</v>
      </c>
      <c r="M275" s="146" t="s">
        <v>6464</v>
      </c>
      <c r="P275" s="5">
        <v>41153</v>
      </c>
      <c r="Q275" s="5">
        <v>42795</v>
      </c>
    </row>
    <row r="276" spans="1:17" ht="36" x14ac:dyDescent="0.25">
      <c r="A276" s="68" t="s">
        <v>5856</v>
      </c>
      <c r="B276" s="146" t="s">
        <v>136</v>
      </c>
      <c r="C276" s="146">
        <v>3053</v>
      </c>
      <c r="D276" s="146" t="s">
        <v>2627</v>
      </c>
      <c r="E276" s="146" t="s">
        <v>2628</v>
      </c>
      <c r="F276" s="146">
        <v>20</v>
      </c>
      <c r="G276" s="146" t="s">
        <v>8</v>
      </c>
      <c r="I276" s="68" t="s">
        <v>5865</v>
      </c>
      <c r="J276" s="68" t="s">
        <v>5865</v>
      </c>
      <c r="L276" s="146" t="s">
        <v>2629</v>
      </c>
      <c r="M276" s="146" t="s">
        <v>6468</v>
      </c>
      <c r="P276" s="5">
        <v>41153</v>
      </c>
      <c r="Q276" s="5">
        <v>42795</v>
      </c>
    </row>
    <row r="277" spans="1:17" ht="144" x14ac:dyDescent="0.25">
      <c r="A277" s="68" t="s">
        <v>5856</v>
      </c>
      <c r="B277" s="146" t="s">
        <v>92</v>
      </c>
      <c r="C277" s="146">
        <v>3020</v>
      </c>
      <c r="D277" s="146" t="s">
        <v>2590</v>
      </c>
      <c r="E277" s="146" t="s">
        <v>2591</v>
      </c>
      <c r="F277" s="146">
        <v>68</v>
      </c>
      <c r="G277" s="146" t="s">
        <v>84</v>
      </c>
      <c r="I277" s="68" t="s">
        <v>5882</v>
      </c>
      <c r="J277" s="68" t="s">
        <v>5870</v>
      </c>
      <c r="L277" s="146" t="s">
        <v>6559</v>
      </c>
      <c r="M277" s="146" t="s">
        <v>6382</v>
      </c>
      <c r="P277" s="5">
        <v>41153</v>
      </c>
      <c r="Q277" s="5">
        <v>42795</v>
      </c>
    </row>
    <row r="278" spans="1:17" ht="84" x14ac:dyDescent="0.25">
      <c r="A278" s="68" t="s">
        <v>5856</v>
      </c>
      <c r="B278" s="146" t="s">
        <v>497</v>
      </c>
      <c r="C278" s="146">
        <v>3052</v>
      </c>
      <c r="D278" s="146" t="s">
        <v>2596</v>
      </c>
      <c r="E278" s="146" t="s">
        <v>2597</v>
      </c>
      <c r="F278" s="146">
        <v>20</v>
      </c>
      <c r="G278" s="146" t="s">
        <v>8</v>
      </c>
      <c r="H278" s="146" t="s">
        <v>110</v>
      </c>
      <c r="I278" s="68" t="s">
        <v>5865</v>
      </c>
      <c r="J278" s="68" t="s">
        <v>5865</v>
      </c>
      <c r="L278" s="146" t="s">
        <v>2598</v>
      </c>
      <c r="M278" s="146" t="s">
        <v>6539</v>
      </c>
      <c r="P278" s="5">
        <v>41153</v>
      </c>
      <c r="Q278" s="5">
        <v>42795</v>
      </c>
    </row>
    <row r="279" spans="1:17" ht="48" x14ac:dyDescent="0.25">
      <c r="A279" s="68" t="s">
        <v>5856</v>
      </c>
      <c r="B279" s="146" t="s">
        <v>136</v>
      </c>
      <c r="C279" s="146">
        <v>3049</v>
      </c>
      <c r="D279" s="146" t="s">
        <v>2619</v>
      </c>
      <c r="E279" s="146" t="s">
        <v>2620</v>
      </c>
      <c r="G279" s="146" t="s">
        <v>8</v>
      </c>
      <c r="H279" s="146" t="s">
        <v>110</v>
      </c>
      <c r="I279" s="68" t="s">
        <v>5865</v>
      </c>
      <c r="J279" s="68" t="s">
        <v>5865</v>
      </c>
      <c r="L279" s="146" t="s">
        <v>2621</v>
      </c>
      <c r="M279" s="146" t="s">
        <v>6432</v>
      </c>
      <c r="N279" s="146" t="s">
        <v>2626</v>
      </c>
      <c r="P279" s="5">
        <v>41153</v>
      </c>
      <c r="Q279" s="5">
        <v>42795</v>
      </c>
    </row>
    <row r="280" spans="1:17" ht="72" x14ac:dyDescent="0.25">
      <c r="A280" s="68" t="s">
        <v>5856</v>
      </c>
      <c r="B280" s="146" t="s">
        <v>18</v>
      </c>
      <c r="C280" s="146">
        <v>3056</v>
      </c>
      <c r="D280" s="146" t="s">
        <v>2567</v>
      </c>
      <c r="E280" s="146" t="s">
        <v>2568</v>
      </c>
      <c r="F280" s="146">
        <v>100</v>
      </c>
      <c r="G280" s="146" t="s">
        <v>8</v>
      </c>
      <c r="H280" s="146" t="s">
        <v>33</v>
      </c>
      <c r="I280" s="68" t="s">
        <v>5868</v>
      </c>
      <c r="J280" s="68" t="s">
        <v>5952</v>
      </c>
      <c r="L280" s="146" t="s">
        <v>741</v>
      </c>
      <c r="M280" s="146" t="s">
        <v>6553</v>
      </c>
      <c r="N280" s="146" t="s">
        <v>2574</v>
      </c>
      <c r="P280" s="5">
        <v>41153</v>
      </c>
      <c r="Q280" s="5">
        <v>42705</v>
      </c>
    </row>
    <row r="281" spans="1:17" ht="96" x14ac:dyDescent="0.25">
      <c r="A281" s="68" t="s">
        <v>5856</v>
      </c>
      <c r="B281" s="146" t="s">
        <v>272</v>
      </c>
      <c r="C281" s="146">
        <v>3026</v>
      </c>
      <c r="D281" s="146" t="s">
        <v>2603</v>
      </c>
      <c r="E281" s="146" t="s">
        <v>2604</v>
      </c>
      <c r="F281" s="146">
        <v>560</v>
      </c>
      <c r="G281" s="146" t="s">
        <v>8</v>
      </c>
      <c r="H281" s="146" t="s">
        <v>110</v>
      </c>
      <c r="I281" s="68" t="s">
        <v>5865</v>
      </c>
      <c r="J281" s="68" t="s">
        <v>5865</v>
      </c>
      <c r="K281" s="146" t="s">
        <v>2605</v>
      </c>
      <c r="M281" s="146" t="s">
        <v>6552</v>
      </c>
      <c r="P281" s="5">
        <v>41153</v>
      </c>
      <c r="Q281" s="5">
        <v>42705</v>
      </c>
    </row>
    <row r="282" spans="1:17" ht="108" x14ac:dyDescent="0.25">
      <c r="A282" s="68" t="s">
        <v>5856</v>
      </c>
      <c r="B282" s="146" t="s">
        <v>576</v>
      </c>
      <c r="C282" s="146">
        <v>3055</v>
      </c>
      <c r="D282" s="146" t="s">
        <v>2524</v>
      </c>
      <c r="E282" s="146" t="s">
        <v>2525</v>
      </c>
      <c r="F282" s="146">
        <v>100</v>
      </c>
      <c r="G282" s="146" t="s">
        <v>84</v>
      </c>
      <c r="I282" s="68" t="s">
        <v>5887</v>
      </c>
      <c r="J282" s="68" t="s">
        <v>5865</v>
      </c>
      <c r="L282" s="146" t="s">
        <v>330</v>
      </c>
      <c r="M282" s="146" t="s">
        <v>6272</v>
      </c>
      <c r="P282" s="5">
        <v>41153</v>
      </c>
      <c r="Q282" s="5">
        <v>42705</v>
      </c>
    </row>
    <row r="283" spans="1:17" ht="36" x14ac:dyDescent="0.25">
      <c r="A283" s="68" t="s">
        <v>5856</v>
      </c>
      <c r="B283" s="146" t="s">
        <v>43</v>
      </c>
      <c r="C283" s="146">
        <v>3042</v>
      </c>
      <c r="D283" s="146" t="s">
        <v>2641</v>
      </c>
      <c r="E283" s="146" t="s">
        <v>2642</v>
      </c>
      <c r="F283" s="146">
        <v>20</v>
      </c>
      <c r="G283" s="146" t="s">
        <v>8</v>
      </c>
      <c r="H283" s="146" t="s">
        <v>110</v>
      </c>
      <c r="I283" s="68" t="s">
        <v>5865</v>
      </c>
      <c r="J283" s="68" t="s">
        <v>5865</v>
      </c>
      <c r="K283" s="146" t="s">
        <v>2644</v>
      </c>
      <c r="L283" s="146" t="s">
        <v>2643</v>
      </c>
      <c r="M283" s="146" t="s">
        <v>6551</v>
      </c>
      <c r="P283" s="5">
        <v>41153</v>
      </c>
      <c r="Q283" s="5">
        <v>42614</v>
      </c>
    </row>
    <row r="284" spans="1:17" ht="48" x14ac:dyDescent="0.25">
      <c r="A284" s="68" t="s">
        <v>5856</v>
      </c>
      <c r="B284" s="146" t="s">
        <v>43</v>
      </c>
      <c r="C284" s="146">
        <v>3040</v>
      </c>
      <c r="D284" s="146" t="s">
        <v>2634</v>
      </c>
      <c r="E284" s="146" t="s">
        <v>2635</v>
      </c>
      <c r="F284" s="146">
        <v>20</v>
      </c>
      <c r="G284" s="146" t="s">
        <v>8</v>
      </c>
      <c r="H284" s="146" t="s">
        <v>110</v>
      </c>
      <c r="I284" s="68" t="s">
        <v>5865</v>
      </c>
      <c r="J284" s="68" t="s">
        <v>5865</v>
      </c>
      <c r="L284" s="146" t="s">
        <v>2636</v>
      </c>
      <c r="M284" s="146" t="s">
        <v>6550</v>
      </c>
      <c r="P284" s="5">
        <v>41153</v>
      </c>
      <c r="Q284" s="5">
        <v>42614</v>
      </c>
    </row>
    <row r="285" spans="1:17" ht="60" x14ac:dyDescent="0.25">
      <c r="A285" s="68" t="s">
        <v>5856</v>
      </c>
      <c r="B285" s="146" t="s">
        <v>82</v>
      </c>
      <c r="C285" s="146">
        <v>3011</v>
      </c>
      <c r="D285" s="146" t="s">
        <v>2746</v>
      </c>
      <c r="E285" s="146" t="s">
        <v>2747</v>
      </c>
      <c r="F285" s="146">
        <v>100</v>
      </c>
      <c r="G285" s="146" t="s">
        <v>8</v>
      </c>
      <c r="H285" s="146" t="s">
        <v>110</v>
      </c>
      <c r="I285" s="68" t="s">
        <v>5865</v>
      </c>
      <c r="J285" s="68" t="s">
        <v>5865</v>
      </c>
      <c r="L285" s="146" t="s">
        <v>2748</v>
      </c>
      <c r="M285" s="146" t="s">
        <v>6538</v>
      </c>
      <c r="P285" s="5">
        <v>41061</v>
      </c>
      <c r="Q285" s="5">
        <v>42795</v>
      </c>
    </row>
    <row r="286" spans="1:17" ht="48" x14ac:dyDescent="0.25">
      <c r="A286" s="68" t="s">
        <v>5856</v>
      </c>
      <c r="B286" s="146" t="s">
        <v>6</v>
      </c>
      <c r="C286" s="146">
        <v>3010</v>
      </c>
      <c r="D286" s="146" t="s">
        <v>2727</v>
      </c>
      <c r="E286" s="146" t="s">
        <v>2728</v>
      </c>
      <c r="F286" s="146">
        <v>40</v>
      </c>
      <c r="G286" s="146" t="s">
        <v>8</v>
      </c>
      <c r="H286" s="146" t="s">
        <v>110</v>
      </c>
      <c r="I286" s="68" t="s">
        <v>5865</v>
      </c>
      <c r="J286" s="68" t="s">
        <v>5865</v>
      </c>
      <c r="K286" s="146" t="s">
        <v>2730</v>
      </c>
      <c r="L286" s="146" t="s">
        <v>2729</v>
      </c>
      <c r="M286" s="146" t="s">
        <v>6534</v>
      </c>
      <c r="P286" s="5">
        <v>41061</v>
      </c>
      <c r="Q286" s="5">
        <v>42795</v>
      </c>
    </row>
    <row r="287" spans="1:17" ht="48" x14ac:dyDescent="0.25">
      <c r="A287" s="68" t="s">
        <v>5856</v>
      </c>
      <c r="B287" s="146" t="s">
        <v>6</v>
      </c>
      <c r="C287" s="146">
        <v>3007</v>
      </c>
      <c r="D287" s="146" t="s">
        <v>2712</v>
      </c>
      <c r="E287" s="146" t="s">
        <v>2713</v>
      </c>
      <c r="F287" s="146">
        <v>20</v>
      </c>
      <c r="G287" s="146" t="s">
        <v>414</v>
      </c>
      <c r="I287" s="68" t="s">
        <v>5888</v>
      </c>
      <c r="J287" s="68" t="s">
        <v>5867</v>
      </c>
      <c r="K287" s="146" t="s">
        <v>733</v>
      </c>
      <c r="L287" s="146" t="s">
        <v>2714</v>
      </c>
      <c r="M287" s="146" t="s">
        <v>6544</v>
      </c>
      <c r="N287" s="146" t="s">
        <v>6543</v>
      </c>
      <c r="O287" s="146" t="s">
        <v>413</v>
      </c>
      <c r="P287" s="5">
        <v>41061</v>
      </c>
      <c r="Q287" s="5">
        <v>42795</v>
      </c>
    </row>
    <row r="288" spans="1:17" ht="60" x14ac:dyDescent="0.25">
      <c r="A288" s="68" t="s">
        <v>5856</v>
      </c>
      <c r="B288" s="146" t="s">
        <v>6</v>
      </c>
      <c r="C288" s="146">
        <v>3005</v>
      </c>
      <c r="D288" s="146" t="s">
        <v>2726</v>
      </c>
      <c r="E288" s="146" t="s">
        <v>6541</v>
      </c>
      <c r="F288" s="146">
        <v>40</v>
      </c>
      <c r="G288" s="146" t="s">
        <v>1509</v>
      </c>
      <c r="I288" s="68" t="s">
        <v>5865</v>
      </c>
      <c r="J288" s="68" t="s">
        <v>5865</v>
      </c>
      <c r="K288" s="146" t="s">
        <v>6540</v>
      </c>
      <c r="L288" s="146" t="s">
        <v>2334</v>
      </c>
      <c r="M288" s="146" t="s">
        <v>6539</v>
      </c>
      <c r="O288" s="146" t="s">
        <v>6091</v>
      </c>
      <c r="P288" s="5">
        <v>41061</v>
      </c>
      <c r="Q288" s="5">
        <v>42795</v>
      </c>
    </row>
    <row r="289" spans="1:17" ht="48" x14ac:dyDescent="0.25">
      <c r="A289" s="68" t="s">
        <v>5856</v>
      </c>
      <c r="B289" s="146" t="s">
        <v>576</v>
      </c>
      <c r="C289" s="146">
        <v>2969</v>
      </c>
      <c r="D289" s="146" t="s">
        <v>2753</v>
      </c>
      <c r="E289" s="146" t="s">
        <v>2754</v>
      </c>
      <c r="G289" s="146" t="s">
        <v>8</v>
      </c>
      <c r="H289" s="146" t="s">
        <v>110</v>
      </c>
      <c r="I289" s="68" t="s">
        <v>5865</v>
      </c>
      <c r="J289" s="68" t="s">
        <v>5865</v>
      </c>
      <c r="L289" s="146" t="s">
        <v>2755</v>
      </c>
      <c r="M289" s="146" t="s">
        <v>6549</v>
      </c>
      <c r="P289" s="5">
        <v>41061</v>
      </c>
      <c r="Q289" s="5">
        <v>42795</v>
      </c>
    </row>
    <row r="290" spans="1:17" ht="204" x14ac:dyDescent="0.25">
      <c r="A290" s="68" t="s">
        <v>5856</v>
      </c>
      <c r="B290" s="146" t="s">
        <v>6</v>
      </c>
      <c r="C290" s="146">
        <v>2980</v>
      </c>
      <c r="D290" s="146" t="s">
        <v>2658</v>
      </c>
      <c r="E290" s="146" t="s">
        <v>2659</v>
      </c>
      <c r="G290" s="146" t="s">
        <v>8</v>
      </c>
      <c r="H290" s="146" t="s">
        <v>9</v>
      </c>
      <c r="I290" s="68" t="s">
        <v>5868</v>
      </c>
      <c r="J290" s="68" t="s">
        <v>5943</v>
      </c>
      <c r="K290" s="146" t="s">
        <v>261</v>
      </c>
      <c r="L290" s="146" t="s">
        <v>2660</v>
      </c>
      <c r="M290" s="146" t="s">
        <v>6546</v>
      </c>
      <c r="P290" s="5">
        <v>41061</v>
      </c>
      <c r="Q290" s="5">
        <v>42795</v>
      </c>
    </row>
    <row r="291" spans="1:17" ht="84" x14ac:dyDescent="0.25">
      <c r="A291" s="68" t="s">
        <v>5856</v>
      </c>
      <c r="B291" s="146" t="s">
        <v>6</v>
      </c>
      <c r="C291" s="146">
        <v>2996</v>
      </c>
      <c r="D291" s="146" t="s">
        <v>2696</v>
      </c>
      <c r="E291" s="146" t="s">
        <v>2697</v>
      </c>
      <c r="F291" s="146">
        <v>25</v>
      </c>
      <c r="G291" s="146" t="s">
        <v>84</v>
      </c>
      <c r="I291" s="68" t="s">
        <v>5891</v>
      </c>
      <c r="J291" s="68" t="s">
        <v>5868</v>
      </c>
      <c r="K291" s="146" t="s">
        <v>2699</v>
      </c>
      <c r="L291" s="146" t="s">
        <v>2698</v>
      </c>
      <c r="M291" s="146" t="s">
        <v>6530</v>
      </c>
      <c r="N291" s="146" t="s">
        <v>2704</v>
      </c>
      <c r="P291" s="5">
        <v>41061</v>
      </c>
      <c r="Q291" s="5">
        <v>42795</v>
      </c>
    </row>
    <row r="292" spans="1:17" ht="216" x14ac:dyDescent="0.25">
      <c r="A292" s="68" t="s">
        <v>5856</v>
      </c>
      <c r="B292" s="146" t="s">
        <v>497</v>
      </c>
      <c r="C292" s="146">
        <v>2978</v>
      </c>
      <c r="D292" s="146" t="s">
        <v>2661</v>
      </c>
      <c r="E292" s="146" t="s">
        <v>6537</v>
      </c>
      <c r="F292" s="146">
        <v>259</v>
      </c>
      <c r="G292" s="146" t="s">
        <v>84</v>
      </c>
      <c r="I292" s="68" t="s">
        <v>5867</v>
      </c>
      <c r="J292" s="68" t="s">
        <v>5906</v>
      </c>
      <c r="L292" s="146" t="s">
        <v>6536</v>
      </c>
      <c r="M292" s="146" t="s">
        <v>6535</v>
      </c>
      <c r="O292" s="146" t="s">
        <v>182</v>
      </c>
      <c r="P292" s="5">
        <v>41061</v>
      </c>
      <c r="Q292" s="5">
        <v>42795</v>
      </c>
    </row>
    <row r="293" spans="1:17" ht="48" x14ac:dyDescent="0.25">
      <c r="A293" s="68" t="s">
        <v>5856</v>
      </c>
      <c r="B293" s="146" t="s">
        <v>82</v>
      </c>
      <c r="C293" s="146">
        <v>3002</v>
      </c>
      <c r="D293" s="146" t="s">
        <v>2719</v>
      </c>
      <c r="E293" s="146" t="s">
        <v>2720</v>
      </c>
      <c r="F293" s="146">
        <v>20</v>
      </c>
      <c r="G293" s="146" t="s">
        <v>84</v>
      </c>
      <c r="I293" s="68" t="s">
        <v>5881</v>
      </c>
      <c r="J293" s="68" t="s">
        <v>5869</v>
      </c>
      <c r="K293" s="146" t="s">
        <v>2721</v>
      </c>
      <c r="L293" s="146" t="s">
        <v>1623</v>
      </c>
      <c r="M293" s="146" t="s">
        <v>6464</v>
      </c>
      <c r="P293" s="5">
        <v>41061</v>
      </c>
      <c r="Q293" s="5">
        <v>42705</v>
      </c>
    </row>
    <row r="294" spans="1:17" ht="36" x14ac:dyDescent="0.25">
      <c r="A294" s="68" t="s">
        <v>5856</v>
      </c>
      <c r="B294" s="146" t="s">
        <v>497</v>
      </c>
      <c r="C294" s="146">
        <v>2992</v>
      </c>
      <c r="D294" s="146" t="s">
        <v>2663</v>
      </c>
      <c r="E294" s="146" t="s">
        <v>2664</v>
      </c>
      <c r="F294" s="146">
        <v>30</v>
      </c>
      <c r="G294" s="146" t="s">
        <v>8</v>
      </c>
      <c r="H294" s="146" t="s">
        <v>110</v>
      </c>
      <c r="I294" s="68" t="s">
        <v>5865</v>
      </c>
      <c r="J294" s="68" t="s">
        <v>5865</v>
      </c>
      <c r="L294" s="146" t="s">
        <v>2533</v>
      </c>
      <c r="M294" s="146" t="s">
        <v>6156</v>
      </c>
      <c r="P294" s="5">
        <v>41061</v>
      </c>
      <c r="Q294" s="5">
        <v>42705</v>
      </c>
    </row>
    <row r="295" spans="1:17" ht="48" x14ac:dyDescent="0.25">
      <c r="A295" s="68" t="s">
        <v>5856</v>
      </c>
      <c r="B295" s="146" t="s">
        <v>226</v>
      </c>
      <c r="C295" s="146">
        <v>2984</v>
      </c>
      <c r="D295" s="146" t="s">
        <v>2705</v>
      </c>
      <c r="E295" s="146" t="s">
        <v>2706</v>
      </c>
      <c r="F295" s="146">
        <v>56</v>
      </c>
      <c r="G295" s="146" t="s">
        <v>8</v>
      </c>
      <c r="H295" s="146" t="s">
        <v>33</v>
      </c>
      <c r="I295" s="68" t="s">
        <v>5865</v>
      </c>
      <c r="J295" s="68" t="s">
        <v>5865</v>
      </c>
      <c r="L295" s="146" t="s">
        <v>2707</v>
      </c>
      <c r="M295" s="146" t="s">
        <v>6533</v>
      </c>
      <c r="P295" s="5">
        <v>41061</v>
      </c>
      <c r="Q295" s="5">
        <v>42705</v>
      </c>
    </row>
    <row r="296" spans="1:17" ht="36" x14ac:dyDescent="0.25">
      <c r="A296" s="68" t="s">
        <v>5856</v>
      </c>
      <c r="B296" s="146" t="s">
        <v>136</v>
      </c>
      <c r="C296" s="146">
        <v>2997</v>
      </c>
      <c r="D296" s="146" t="s">
        <v>2760</v>
      </c>
      <c r="E296" s="146" t="s">
        <v>2761</v>
      </c>
      <c r="F296" s="146">
        <v>20</v>
      </c>
      <c r="G296" s="146" t="s">
        <v>8</v>
      </c>
      <c r="H296" s="146" t="s">
        <v>110</v>
      </c>
      <c r="I296" s="68" t="s">
        <v>5865</v>
      </c>
      <c r="J296" s="68" t="s">
        <v>5865</v>
      </c>
      <c r="L296" s="146" t="s">
        <v>2698</v>
      </c>
      <c r="M296" s="146" t="s">
        <v>6530</v>
      </c>
      <c r="P296" s="5">
        <v>41061</v>
      </c>
      <c r="Q296" s="5">
        <v>42614</v>
      </c>
    </row>
    <row r="297" spans="1:17" ht="36" x14ac:dyDescent="0.25">
      <c r="A297" s="68" t="s">
        <v>5856</v>
      </c>
      <c r="B297" s="146" t="s">
        <v>1085</v>
      </c>
      <c r="C297" s="146">
        <v>3003</v>
      </c>
      <c r="D297" s="146" t="s">
        <v>2735</v>
      </c>
      <c r="E297" s="146" t="s">
        <v>2736</v>
      </c>
      <c r="F297" s="146">
        <v>20</v>
      </c>
      <c r="G297" s="146" t="s">
        <v>84</v>
      </c>
      <c r="I297" s="68" t="s">
        <v>5877</v>
      </c>
      <c r="J297" s="68" t="s">
        <v>5868</v>
      </c>
      <c r="K297" s="146" t="s">
        <v>1451</v>
      </c>
      <c r="L297" s="146" t="s">
        <v>2737</v>
      </c>
      <c r="M297" s="146" t="s">
        <v>6531</v>
      </c>
      <c r="P297" s="5">
        <v>41061</v>
      </c>
      <c r="Q297" s="5">
        <v>42614</v>
      </c>
    </row>
    <row r="298" spans="1:17" ht="60" x14ac:dyDescent="0.25">
      <c r="A298" s="68" t="s">
        <v>5856</v>
      </c>
      <c r="B298" s="146" t="s">
        <v>366</v>
      </c>
      <c r="C298" s="146">
        <v>2990</v>
      </c>
      <c r="D298" s="146" t="s">
        <v>2766</v>
      </c>
      <c r="E298" s="146" t="s">
        <v>2767</v>
      </c>
      <c r="F298" s="146">
        <v>1000</v>
      </c>
      <c r="G298" s="146" t="s">
        <v>8</v>
      </c>
      <c r="H298" s="146" t="s">
        <v>147</v>
      </c>
      <c r="I298" s="68" t="s">
        <v>5865</v>
      </c>
      <c r="J298" s="68" t="s">
        <v>5952</v>
      </c>
      <c r="L298" s="146" t="s">
        <v>2768</v>
      </c>
      <c r="M298" s="146" t="s">
        <v>6529</v>
      </c>
      <c r="P298" s="5">
        <v>41061</v>
      </c>
      <c r="Q298" s="5">
        <v>42522</v>
      </c>
    </row>
    <row r="299" spans="1:17" ht="48" x14ac:dyDescent="0.25">
      <c r="A299" s="68" t="s">
        <v>5856</v>
      </c>
      <c r="B299" s="146" t="s">
        <v>497</v>
      </c>
      <c r="C299" s="146">
        <v>2973</v>
      </c>
      <c r="D299" s="146" t="s">
        <v>2842</v>
      </c>
      <c r="E299" s="146" t="s">
        <v>2843</v>
      </c>
      <c r="G299" s="146" t="s">
        <v>8</v>
      </c>
      <c r="H299" s="146" t="s">
        <v>9</v>
      </c>
      <c r="I299" s="68" t="s">
        <v>5865</v>
      </c>
      <c r="J299" s="68" t="s">
        <v>5865</v>
      </c>
      <c r="L299" s="146" t="s">
        <v>2844</v>
      </c>
      <c r="M299" s="146" t="s">
        <v>6522</v>
      </c>
      <c r="P299" s="5">
        <v>40969</v>
      </c>
      <c r="Q299" s="5">
        <v>42795</v>
      </c>
    </row>
    <row r="300" spans="1:17" ht="60" x14ac:dyDescent="0.25">
      <c r="A300" s="68" t="s">
        <v>5856</v>
      </c>
      <c r="B300" s="146" t="s">
        <v>6</v>
      </c>
      <c r="C300" s="146">
        <v>2952</v>
      </c>
      <c r="D300" s="146" t="s">
        <v>2820</v>
      </c>
      <c r="E300" s="146" t="s">
        <v>2821</v>
      </c>
      <c r="F300" s="146">
        <v>30</v>
      </c>
      <c r="G300" s="146" t="s">
        <v>84</v>
      </c>
      <c r="I300" s="68" t="s">
        <v>5882</v>
      </c>
      <c r="J300" s="68" t="s">
        <v>5869</v>
      </c>
      <c r="L300" s="146" t="s">
        <v>7</v>
      </c>
      <c r="M300" s="146" t="s">
        <v>6413</v>
      </c>
      <c r="P300" s="5">
        <v>40969</v>
      </c>
      <c r="Q300" s="5">
        <v>42795</v>
      </c>
    </row>
    <row r="301" spans="1:17" ht="144" x14ac:dyDescent="0.25">
      <c r="A301" s="68" t="s">
        <v>5856</v>
      </c>
      <c r="B301" s="146" t="s">
        <v>6</v>
      </c>
      <c r="C301" s="146">
        <v>2869</v>
      </c>
      <c r="D301" s="146" t="s">
        <v>2810</v>
      </c>
      <c r="E301" s="146" t="s">
        <v>2811</v>
      </c>
      <c r="F301" s="146">
        <v>82</v>
      </c>
      <c r="G301" s="146" t="s">
        <v>84</v>
      </c>
      <c r="I301" s="68" t="s">
        <v>5884</v>
      </c>
      <c r="J301" s="68" t="s">
        <v>5869</v>
      </c>
      <c r="L301" s="146" t="s">
        <v>2812</v>
      </c>
      <c r="M301" s="146" t="s">
        <v>6528</v>
      </c>
      <c r="P301" s="5">
        <v>40969</v>
      </c>
      <c r="Q301" s="5">
        <v>42795</v>
      </c>
    </row>
    <row r="302" spans="1:17" ht="168" x14ac:dyDescent="0.25">
      <c r="A302" s="68" t="s">
        <v>5856</v>
      </c>
      <c r="B302" s="146" t="s">
        <v>82</v>
      </c>
      <c r="C302" s="146">
        <v>2948</v>
      </c>
      <c r="D302" s="146" t="s">
        <v>2782</v>
      </c>
      <c r="E302" s="146" t="s">
        <v>6524</v>
      </c>
      <c r="F302" s="146">
        <v>1743</v>
      </c>
      <c r="G302" s="146" t="s">
        <v>84</v>
      </c>
      <c r="I302" s="68" t="s">
        <v>5894</v>
      </c>
      <c r="J302" s="68" t="s">
        <v>5950</v>
      </c>
      <c r="L302" s="146" t="s">
        <v>2783</v>
      </c>
      <c r="M302" s="146" t="s">
        <v>6523</v>
      </c>
      <c r="P302" s="5">
        <v>40969</v>
      </c>
      <c r="Q302" s="5">
        <v>42795</v>
      </c>
    </row>
    <row r="303" spans="1:17" ht="60" x14ac:dyDescent="0.25">
      <c r="A303" s="68" t="s">
        <v>5856</v>
      </c>
      <c r="B303" s="146" t="s">
        <v>136</v>
      </c>
      <c r="C303" s="146">
        <v>2950</v>
      </c>
      <c r="D303" s="146" t="s">
        <v>2789</v>
      </c>
      <c r="E303" s="146" t="s">
        <v>6527</v>
      </c>
      <c r="F303" s="146">
        <v>35</v>
      </c>
      <c r="G303" s="146" t="s">
        <v>84</v>
      </c>
      <c r="I303" s="68" t="s">
        <v>5875</v>
      </c>
      <c r="J303" s="68" t="s">
        <v>5866</v>
      </c>
      <c r="K303" s="146" t="s">
        <v>261</v>
      </c>
      <c r="L303" s="146" t="s">
        <v>93</v>
      </c>
      <c r="M303" s="146" t="s">
        <v>6526</v>
      </c>
      <c r="P303" s="5">
        <v>40969</v>
      </c>
      <c r="Q303" s="5">
        <v>42795</v>
      </c>
    </row>
    <row r="304" spans="1:17" ht="48" x14ac:dyDescent="0.25">
      <c r="A304" s="68" t="s">
        <v>5856</v>
      </c>
      <c r="B304" s="146" t="s">
        <v>82</v>
      </c>
      <c r="C304" s="146">
        <v>2972</v>
      </c>
      <c r="D304" s="146" t="s">
        <v>6521</v>
      </c>
      <c r="E304" s="146" t="s">
        <v>6520</v>
      </c>
      <c r="F304" s="146">
        <v>4000</v>
      </c>
      <c r="G304" s="146" t="s">
        <v>8</v>
      </c>
      <c r="I304" s="68" t="s">
        <v>5865</v>
      </c>
      <c r="J304" s="68" t="s">
        <v>5865</v>
      </c>
      <c r="L304" s="146" t="s">
        <v>2848</v>
      </c>
      <c r="M304" s="146" t="s">
        <v>6431</v>
      </c>
      <c r="N304" s="146" t="s">
        <v>6515</v>
      </c>
      <c r="P304" s="5">
        <v>40969</v>
      </c>
      <c r="Q304" s="5">
        <v>42795</v>
      </c>
    </row>
    <row r="305" spans="1:17" ht="72" x14ac:dyDescent="0.25">
      <c r="A305" s="68" t="s">
        <v>5856</v>
      </c>
      <c r="B305" s="146" t="s">
        <v>136</v>
      </c>
      <c r="C305" s="146">
        <v>2966</v>
      </c>
      <c r="D305" s="146" t="s">
        <v>2801</v>
      </c>
      <c r="E305" s="146" t="s">
        <v>2802</v>
      </c>
      <c r="F305" s="146">
        <v>38</v>
      </c>
      <c r="G305" s="146" t="s">
        <v>84</v>
      </c>
      <c r="I305" s="68" t="s">
        <v>5890</v>
      </c>
      <c r="J305" s="68" t="s">
        <v>5870</v>
      </c>
      <c r="K305" s="146" t="s">
        <v>505</v>
      </c>
      <c r="L305" s="146" t="s">
        <v>2803</v>
      </c>
      <c r="M305" s="146" t="s">
        <v>6445</v>
      </c>
      <c r="N305" s="146" t="s">
        <v>2809</v>
      </c>
      <c r="P305" s="5">
        <v>40969</v>
      </c>
      <c r="Q305" s="5">
        <v>42795</v>
      </c>
    </row>
    <row r="306" spans="1:17" ht="36" x14ac:dyDescent="0.25">
      <c r="A306" s="68" t="s">
        <v>5856</v>
      </c>
      <c r="B306" s="146" t="s">
        <v>43</v>
      </c>
      <c r="C306" s="146">
        <v>2962</v>
      </c>
      <c r="D306" s="146" t="s">
        <v>2835</v>
      </c>
      <c r="E306" s="146" t="s">
        <v>2836</v>
      </c>
      <c r="F306" s="146">
        <v>20</v>
      </c>
      <c r="G306" s="146" t="s">
        <v>8</v>
      </c>
      <c r="H306" s="146" t="s">
        <v>110</v>
      </c>
      <c r="I306" s="68" t="s">
        <v>5865</v>
      </c>
      <c r="J306" s="68" t="s">
        <v>5865</v>
      </c>
      <c r="K306" s="146" t="s">
        <v>1076</v>
      </c>
      <c r="L306" s="146" t="s">
        <v>2837</v>
      </c>
      <c r="M306" s="146" t="s">
        <v>6511</v>
      </c>
      <c r="P306" s="5">
        <v>40969</v>
      </c>
      <c r="Q306" s="5">
        <v>42705</v>
      </c>
    </row>
    <row r="307" spans="1:17" ht="36" x14ac:dyDescent="0.25">
      <c r="A307" s="68" t="s">
        <v>5856</v>
      </c>
      <c r="B307" s="146" t="s">
        <v>43</v>
      </c>
      <c r="C307" s="146">
        <v>2961</v>
      </c>
      <c r="D307" s="146" t="s">
        <v>2817</v>
      </c>
      <c r="E307" s="146" t="s">
        <v>2818</v>
      </c>
      <c r="F307" s="146">
        <v>60</v>
      </c>
      <c r="G307" s="146" t="s">
        <v>84</v>
      </c>
      <c r="I307" s="68" t="s">
        <v>5886</v>
      </c>
      <c r="J307" s="68" t="s">
        <v>5906</v>
      </c>
      <c r="K307" s="146" t="s">
        <v>1119</v>
      </c>
      <c r="L307" s="146" t="s">
        <v>2175</v>
      </c>
      <c r="M307" s="146" t="s">
        <v>6512</v>
      </c>
      <c r="N307" s="146" t="s">
        <v>780</v>
      </c>
      <c r="P307" s="5">
        <v>40969</v>
      </c>
      <c r="Q307" s="5">
        <v>42705</v>
      </c>
    </row>
    <row r="308" spans="1:17" ht="84" x14ac:dyDescent="0.25">
      <c r="A308" s="68" t="s">
        <v>5856</v>
      </c>
      <c r="B308" s="146" t="s">
        <v>82</v>
      </c>
      <c r="C308" s="146">
        <v>2964</v>
      </c>
      <c r="D308" s="146" t="s">
        <v>2849</v>
      </c>
      <c r="E308" s="146" t="s">
        <v>2850</v>
      </c>
      <c r="F308" s="146">
        <v>100</v>
      </c>
      <c r="G308" s="146" t="s">
        <v>84</v>
      </c>
      <c r="I308" s="68" t="s">
        <v>5878</v>
      </c>
      <c r="J308" s="68" t="s">
        <v>5873</v>
      </c>
      <c r="K308" s="146" t="s">
        <v>1365</v>
      </c>
      <c r="L308" s="146" t="s">
        <v>521</v>
      </c>
      <c r="M308" s="146" t="s">
        <v>6508</v>
      </c>
      <c r="N308" s="146" t="s">
        <v>2856</v>
      </c>
      <c r="P308" s="5">
        <v>40969</v>
      </c>
      <c r="Q308" s="5">
        <v>42522</v>
      </c>
    </row>
    <row r="309" spans="1:17" ht="108" x14ac:dyDescent="0.25">
      <c r="A309" s="68" t="s">
        <v>5856</v>
      </c>
      <c r="B309" s="146" t="s">
        <v>6</v>
      </c>
      <c r="C309" s="146">
        <v>2904</v>
      </c>
      <c r="D309" s="146" t="s">
        <v>2919</v>
      </c>
      <c r="E309" s="146" t="s">
        <v>6507</v>
      </c>
      <c r="F309" s="146">
        <v>350</v>
      </c>
      <c r="G309" s="146" t="s">
        <v>84</v>
      </c>
      <c r="I309" s="68" t="s">
        <v>5867</v>
      </c>
      <c r="J309" s="68" t="s">
        <v>5885</v>
      </c>
      <c r="K309" s="146" t="s">
        <v>1357</v>
      </c>
      <c r="L309" s="146" t="s">
        <v>2920</v>
      </c>
      <c r="M309" s="146" t="s">
        <v>6111</v>
      </c>
      <c r="N309" s="146" t="s">
        <v>2925</v>
      </c>
      <c r="O309" s="146" t="s">
        <v>182</v>
      </c>
      <c r="P309" s="5">
        <v>40878</v>
      </c>
      <c r="Q309" s="5">
        <v>42795</v>
      </c>
    </row>
    <row r="310" spans="1:17" ht="72" x14ac:dyDescent="0.25">
      <c r="A310" s="68" t="s">
        <v>5856</v>
      </c>
      <c r="B310" s="146" t="s">
        <v>18</v>
      </c>
      <c r="C310" s="146">
        <v>2935</v>
      </c>
      <c r="D310" s="146" t="s">
        <v>2902</v>
      </c>
      <c r="E310" s="146" t="s">
        <v>2903</v>
      </c>
      <c r="F310" s="146">
        <v>20</v>
      </c>
      <c r="G310" s="146" t="s">
        <v>8</v>
      </c>
      <c r="H310" s="146" t="s">
        <v>110</v>
      </c>
      <c r="I310" s="68" t="s">
        <v>5865</v>
      </c>
      <c r="J310" s="68" t="s">
        <v>5865</v>
      </c>
      <c r="M310" s="146" t="s">
        <v>6347</v>
      </c>
      <c r="P310" s="5">
        <v>40878</v>
      </c>
      <c r="Q310" s="5">
        <v>42795</v>
      </c>
    </row>
    <row r="311" spans="1:17" ht="144" x14ac:dyDescent="0.25">
      <c r="A311" s="68" t="s">
        <v>5856</v>
      </c>
      <c r="B311" s="146" t="s">
        <v>6</v>
      </c>
      <c r="C311" s="146">
        <v>2883</v>
      </c>
      <c r="D311" s="146" t="s">
        <v>2945</v>
      </c>
      <c r="E311" s="146" t="s">
        <v>2946</v>
      </c>
      <c r="F311" s="146">
        <v>240</v>
      </c>
      <c r="G311" s="146" t="s">
        <v>84</v>
      </c>
      <c r="I311" s="68" t="s">
        <v>5878</v>
      </c>
      <c r="J311" s="68" t="s">
        <v>5867</v>
      </c>
      <c r="K311" s="146" t="s">
        <v>2948</v>
      </c>
      <c r="L311" s="146" t="s">
        <v>2947</v>
      </c>
      <c r="M311" s="146" t="s">
        <v>6413</v>
      </c>
      <c r="P311" s="5">
        <v>40787</v>
      </c>
      <c r="Q311" s="5">
        <v>42795</v>
      </c>
    </row>
    <row r="312" spans="1:17" ht="48" x14ac:dyDescent="0.25">
      <c r="A312" s="68" t="s">
        <v>5856</v>
      </c>
      <c r="B312" s="146" t="s">
        <v>6</v>
      </c>
      <c r="C312" s="146">
        <v>2899</v>
      </c>
      <c r="D312" s="146" t="s">
        <v>2938</v>
      </c>
      <c r="E312" s="146" t="s">
        <v>2939</v>
      </c>
      <c r="F312" s="146">
        <v>60</v>
      </c>
      <c r="G312" s="146" t="s">
        <v>84</v>
      </c>
      <c r="I312" s="68" t="s">
        <v>5884</v>
      </c>
      <c r="J312" s="68" t="s">
        <v>5869</v>
      </c>
      <c r="K312" s="146" t="s">
        <v>1336</v>
      </c>
      <c r="L312" s="146" t="s">
        <v>2940</v>
      </c>
      <c r="M312" s="146" t="s">
        <v>6494</v>
      </c>
      <c r="P312" s="5">
        <v>40787</v>
      </c>
      <c r="Q312" s="5">
        <v>42795</v>
      </c>
    </row>
    <row r="313" spans="1:17" ht="48" x14ac:dyDescent="0.25">
      <c r="A313" s="68" t="s">
        <v>5856</v>
      </c>
      <c r="B313" s="146" t="s">
        <v>6</v>
      </c>
      <c r="C313" s="146">
        <v>2881</v>
      </c>
      <c r="D313" s="146" t="s">
        <v>2926</v>
      </c>
      <c r="E313" s="146" t="s">
        <v>2927</v>
      </c>
      <c r="F313" s="146">
        <v>80</v>
      </c>
      <c r="G313" s="146" t="s">
        <v>84</v>
      </c>
      <c r="I313" s="68" t="s">
        <v>5888</v>
      </c>
      <c r="J313" s="68" t="s">
        <v>5864</v>
      </c>
      <c r="K313" s="146" t="s">
        <v>261</v>
      </c>
      <c r="L313" s="146" t="s">
        <v>2159</v>
      </c>
      <c r="M313" s="146" t="s">
        <v>6493</v>
      </c>
      <c r="P313" s="5">
        <v>40787</v>
      </c>
      <c r="Q313" s="5">
        <v>42795</v>
      </c>
    </row>
    <row r="314" spans="1:17" ht="36" x14ac:dyDescent="0.25">
      <c r="A314" s="68" t="s">
        <v>5856</v>
      </c>
      <c r="B314" s="146" t="s">
        <v>6</v>
      </c>
      <c r="C314" s="146">
        <v>2897</v>
      </c>
      <c r="D314" s="146" t="s">
        <v>2932</v>
      </c>
      <c r="E314" s="146" t="s">
        <v>2933</v>
      </c>
      <c r="F314" s="146">
        <v>20</v>
      </c>
      <c r="G314" s="146" t="s">
        <v>84</v>
      </c>
      <c r="I314" s="68" t="s">
        <v>5876</v>
      </c>
      <c r="J314" s="68" t="s">
        <v>5868</v>
      </c>
      <c r="L314" s="146" t="s">
        <v>2175</v>
      </c>
      <c r="M314" s="146" t="s">
        <v>6491</v>
      </c>
      <c r="N314" s="146" t="s">
        <v>780</v>
      </c>
      <c r="P314" s="5">
        <v>40787</v>
      </c>
      <c r="Q314" s="5">
        <v>42705</v>
      </c>
    </row>
    <row r="315" spans="1:17" ht="36" x14ac:dyDescent="0.25">
      <c r="A315" s="68" t="s">
        <v>5856</v>
      </c>
      <c r="B315" s="146" t="s">
        <v>82</v>
      </c>
      <c r="C315" s="146">
        <v>2873</v>
      </c>
      <c r="D315" s="146" t="s">
        <v>2954</v>
      </c>
      <c r="E315" s="146" t="s">
        <v>2955</v>
      </c>
      <c r="F315" s="146">
        <v>40</v>
      </c>
      <c r="G315" s="146" t="s">
        <v>8</v>
      </c>
      <c r="H315" s="146" t="s">
        <v>110</v>
      </c>
      <c r="I315" s="68" t="s">
        <v>5865</v>
      </c>
      <c r="J315" s="68" t="s">
        <v>5865</v>
      </c>
      <c r="K315" s="146" t="s">
        <v>505</v>
      </c>
      <c r="L315" s="146" t="s">
        <v>2956</v>
      </c>
      <c r="M315" s="146" t="s">
        <v>6492</v>
      </c>
      <c r="N315" s="146" t="s">
        <v>2961</v>
      </c>
      <c r="P315" s="5">
        <v>40787</v>
      </c>
      <c r="Q315" s="5">
        <v>42614</v>
      </c>
    </row>
    <row r="316" spans="1:17" ht="36" x14ac:dyDescent="0.25">
      <c r="A316" s="68" t="s">
        <v>5856</v>
      </c>
      <c r="B316" s="146" t="s">
        <v>136</v>
      </c>
      <c r="C316" s="146">
        <v>2896</v>
      </c>
      <c r="D316" s="146" t="s">
        <v>2962</v>
      </c>
      <c r="E316" s="146" t="s">
        <v>2963</v>
      </c>
      <c r="F316" s="146">
        <v>30</v>
      </c>
      <c r="G316" s="146" t="s">
        <v>8</v>
      </c>
      <c r="H316" s="146" t="s">
        <v>110</v>
      </c>
      <c r="I316" s="68" t="s">
        <v>5870</v>
      </c>
      <c r="J316" s="68" t="s">
        <v>5873</v>
      </c>
      <c r="L316" s="146" t="s">
        <v>2175</v>
      </c>
      <c r="M316" s="146" t="s">
        <v>6491</v>
      </c>
      <c r="N316" s="146" t="s">
        <v>780</v>
      </c>
      <c r="P316" s="5">
        <v>40787</v>
      </c>
      <c r="Q316" s="5">
        <v>42522</v>
      </c>
    </row>
    <row r="317" spans="1:17" ht="48" x14ac:dyDescent="0.25">
      <c r="A317" s="68" t="s">
        <v>5856</v>
      </c>
      <c r="B317" s="146" t="s">
        <v>1085</v>
      </c>
      <c r="C317" s="146">
        <v>2824</v>
      </c>
      <c r="D317" s="146" t="s">
        <v>2997</v>
      </c>
      <c r="E317" s="146" t="s">
        <v>2998</v>
      </c>
      <c r="F317" s="146">
        <v>60</v>
      </c>
      <c r="G317" s="146" t="s">
        <v>1509</v>
      </c>
      <c r="I317" s="68" t="s">
        <v>5865</v>
      </c>
      <c r="J317" s="68" t="s">
        <v>5865</v>
      </c>
      <c r="K317" s="146" t="s">
        <v>733</v>
      </c>
      <c r="L317" s="146" t="s">
        <v>2999</v>
      </c>
      <c r="M317" s="146" t="s">
        <v>6120</v>
      </c>
      <c r="P317" s="5">
        <v>40695</v>
      </c>
      <c r="Q317" s="5">
        <v>42795</v>
      </c>
    </row>
    <row r="318" spans="1:17" ht="48" x14ac:dyDescent="0.25">
      <c r="A318" s="68" t="s">
        <v>5856</v>
      </c>
      <c r="B318" s="146" t="s">
        <v>3013</v>
      </c>
      <c r="C318" s="146">
        <v>2828</v>
      </c>
      <c r="D318" s="146" t="s">
        <v>3011</v>
      </c>
      <c r="E318" s="146" t="s">
        <v>3012</v>
      </c>
      <c r="F318" s="146">
        <v>20</v>
      </c>
      <c r="G318" s="146" t="s">
        <v>414</v>
      </c>
      <c r="I318" s="68" t="s">
        <v>5892</v>
      </c>
      <c r="J318" s="68" t="s">
        <v>5867</v>
      </c>
      <c r="L318" s="146" t="s">
        <v>3014</v>
      </c>
      <c r="M318" s="146" t="s">
        <v>3019</v>
      </c>
      <c r="O318" s="146" t="s">
        <v>413</v>
      </c>
      <c r="P318" s="5">
        <v>40695</v>
      </c>
      <c r="Q318" s="5">
        <v>42795</v>
      </c>
    </row>
    <row r="319" spans="1:17" ht="48" x14ac:dyDescent="0.25">
      <c r="A319" s="68" t="s">
        <v>5856</v>
      </c>
      <c r="B319" s="146" t="s">
        <v>2978</v>
      </c>
      <c r="C319" s="146">
        <v>2865</v>
      </c>
      <c r="D319" s="146" t="s">
        <v>2976</v>
      </c>
      <c r="E319" s="146" t="s">
        <v>2977</v>
      </c>
      <c r="F319" s="146">
        <v>72</v>
      </c>
      <c r="G319" s="146" t="s">
        <v>414</v>
      </c>
      <c r="I319" s="68" t="s">
        <v>5886</v>
      </c>
      <c r="J319" s="68" t="s">
        <v>5867</v>
      </c>
      <c r="L319" s="146" t="s">
        <v>83</v>
      </c>
      <c r="M319" s="146" t="s">
        <v>6337</v>
      </c>
      <c r="O319" s="146" t="s">
        <v>413</v>
      </c>
      <c r="P319" s="5">
        <v>40695</v>
      </c>
      <c r="Q319" s="5">
        <v>42795</v>
      </c>
    </row>
    <row r="320" spans="1:17" ht="96" x14ac:dyDescent="0.25">
      <c r="A320" s="68" t="s">
        <v>5856</v>
      </c>
      <c r="B320" s="146" t="s">
        <v>1085</v>
      </c>
      <c r="C320" s="146">
        <v>2825</v>
      </c>
      <c r="D320" s="146" t="s">
        <v>3004</v>
      </c>
      <c r="E320" s="146" t="s">
        <v>3005</v>
      </c>
      <c r="F320" s="146">
        <v>20</v>
      </c>
      <c r="G320" s="146" t="s">
        <v>84</v>
      </c>
      <c r="I320" s="68" t="s">
        <v>5897</v>
      </c>
      <c r="J320" s="68" t="s">
        <v>5870</v>
      </c>
      <c r="L320" s="146" t="s">
        <v>2999</v>
      </c>
      <c r="M320" s="146" t="s">
        <v>6120</v>
      </c>
      <c r="P320" s="5">
        <v>40695</v>
      </c>
      <c r="Q320" s="5">
        <v>42705</v>
      </c>
    </row>
    <row r="321" spans="1:17" ht="72" x14ac:dyDescent="0.25">
      <c r="A321" s="68" t="s">
        <v>5856</v>
      </c>
      <c r="B321" s="146" t="s">
        <v>2970</v>
      </c>
      <c r="C321" s="146">
        <v>2835</v>
      </c>
      <c r="D321" s="146" t="s">
        <v>2968</v>
      </c>
      <c r="E321" s="146" t="s">
        <v>2969</v>
      </c>
      <c r="F321" s="146">
        <v>40</v>
      </c>
      <c r="G321" s="146" t="s">
        <v>84</v>
      </c>
      <c r="I321" s="68" t="s">
        <v>5896</v>
      </c>
      <c r="J321" s="68" t="s">
        <v>5865</v>
      </c>
      <c r="L321" s="146" t="s">
        <v>657</v>
      </c>
      <c r="M321" s="146" t="s">
        <v>6262</v>
      </c>
      <c r="P321" s="5">
        <v>40695</v>
      </c>
      <c r="Q321" s="5">
        <v>42705</v>
      </c>
    </row>
    <row r="322" spans="1:17" ht="72" x14ac:dyDescent="0.25">
      <c r="A322" s="68" t="s">
        <v>5856</v>
      </c>
      <c r="B322" s="146" t="s">
        <v>18</v>
      </c>
      <c r="C322" s="146">
        <v>2816</v>
      </c>
      <c r="D322" s="146" t="s">
        <v>3067</v>
      </c>
      <c r="E322" s="146" t="s">
        <v>3068</v>
      </c>
      <c r="F322" s="146">
        <v>60</v>
      </c>
      <c r="G322" s="146" t="s">
        <v>84</v>
      </c>
      <c r="I322" s="68" t="s">
        <v>5884</v>
      </c>
      <c r="J322" s="68" t="s">
        <v>5868</v>
      </c>
      <c r="K322" s="146" t="s">
        <v>1365</v>
      </c>
      <c r="L322" s="146" t="s">
        <v>2533</v>
      </c>
      <c r="M322" s="146" t="s">
        <v>6156</v>
      </c>
      <c r="N322" s="146" t="s">
        <v>3073</v>
      </c>
      <c r="P322" s="5">
        <v>40695</v>
      </c>
      <c r="Q322" s="5">
        <v>42522</v>
      </c>
    </row>
    <row r="323" spans="1:17" ht="108" x14ac:dyDescent="0.25">
      <c r="A323" s="68" t="s">
        <v>5856</v>
      </c>
      <c r="B323" s="146" t="s">
        <v>136</v>
      </c>
      <c r="C323" s="146">
        <v>2838</v>
      </c>
      <c r="D323" s="146" t="s">
        <v>3059</v>
      </c>
      <c r="E323" s="146" t="s">
        <v>3060</v>
      </c>
      <c r="F323" s="146">
        <v>80</v>
      </c>
      <c r="G323" s="146" t="s">
        <v>84</v>
      </c>
      <c r="I323" s="68" t="s">
        <v>5890</v>
      </c>
      <c r="J323" s="68" t="s">
        <v>5950</v>
      </c>
      <c r="L323" s="146" t="s">
        <v>3061</v>
      </c>
      <c r="M323" s="146" t="s">
        <v>6477</v>
      </c>
      <c r="N323" s="146" t="s">
        <v>3066</v>
      </c>
      <c r="P323" s="5">
        <v>40695</v>
      </c>
      <c r="Q323" s="5">
        <v>42522</v>
      </c>
    </row>
    <row r="324" spans="1:17" ht="72" x14ac:dyDescent="0.25">
      <c r="A324" s="68" t="s">
        <v>5856</v>
      </c>
      <c r="B324" s="146" t="s">
        <v>272</v>
      </c>
      <c r="C324" s="146">
        <v>2797</v>
      </c>
      <c r="D324" s="146" t="s">
        <v>3080</v>
      </c>
      <c r="E324" s="146" t="s">
        <v>3081</v>
      </c>
      <c r="F324" s="146">
        <v>40</v>
      </c>
      <c r="G324" s="146" t="s">
        <v>84</v>
      </c>
      <c r="I324" s="68" t="s">
        <v>5867</v>
      </c>
      <c r="J324" s="68" t="s">
        <v>5872</v>
      </c>
      <c r="L324" s="146" t="s">
        <v>2237</v>
      </c>
      <c r="M324" s="146" t="s">
        <v>6476</v>
      </c>
      <c r="N324" s="146" t="s">
        <v>3086</v>
      </c>
      <c r="O324" s="146" t="s">
        <v>182</v>
      </c>
      <c r="P324" s="5">
        <v>40603</v>
      </c>
      <c r="Q324" s="5">
        <v>42795</v>
      </c>
    </row>
    <row r="325" spans="1:17" ht="84" x14ac:dyDescent="0.25">
      <c r="A325" s="68" t="s">
        <v>5856</v>
      </c>
      <c r="B325" s="146" t="s">
        <v>27</v>
      </c>
      <c r="C325" s="146">
        <v>2783</v>
      </c>
      <c r="D325" s="146" t="s">
        <v>3074</v>
      </c>
      <c r="E325" s="146" t="s">
        <v>6475</v>
      </c>
      <c r="F325" s="146">
        <v>60</v>
      </c>
      <c r="G325" s="146" t="s">
        <v>84</v>
      </c>
      <c r="I325" s="68" t="s">
        <v>5897</v>
      </c>
      <c r="J325" s="68" t="s">
        <v>5873</v>
      </c>
      <c r="L325" s="146" t="s">
        <v>3075</v>
      </c>
      <c r="M325" s="146" t="s">
        <v>6474</v>
      </c>
      <c r="P325" s="5">
        <v>40603</v>
      </c>
      <c r="Q325" s="5">
        <v>42795</v>
      </c>
    </row>
    <row r="326" spans="1:17" ht="48" x14ac:dyDescent="0.25">
      <c r="A326" s="68" t="s">
        <v>5856</v>
      </c>
      <c r="B326" s="146" t="s">
        <v>6</v>
      </c>
      <c r="C326" s="146">
        <v>2769</v>
      </c>
      <c r="D326" s="146" t="s">
        <v>3113</v>
      </c>
      <c r="E326" s="146" t="s">
        <v>3114</v>
      </c>
      <c r="F326" s="146">
        <v>40</v>
      </c>
      <c r="G326" s="146" t="s">
        <v>1509</v>
      </c>
      <c r="I326" s="68" t="s">
        <v>5865</v>
      </c>
      <c r="J326" s="68" t="s">
        <v>5865</v>
      </c>
      <c r="L326" s="146" t="s">
        <v>3115</v>
      </c>
      <c r="M326" s="146" t="s">
        <v>6472</v>
      </c>
      <c r="P326" s="5">
        <v>40603</v>
      </c>
      <c r="Q326" s="5">
        <v>42795</v>
      </c>
    </row>
    <row r="327" spans="1:17" ht="60" x14ac:dyDescent="0.25">
      <c r="A327" s="68" t="s">
        <v>5856</v>
      </c>
      <c r="B327" s="146" t="s">
        <v>6</v>
      </c>
      <c r="C327" s="146">
        <v>2768</v>
      </c>
      <c r="D327" s="146" t="s">
        <v>3128</v>
      </c>
      <c r="E327" s="146" t="s">
        <v>7011</v>
      </c>
      <c r="F327" s="146">
        <v>30</v>
      </c>
      <c r="G327" s="146" t="s">
        <v>8</v>
      </c>
      <c r="H327" s="146" t="s">
        <v>110</v>
      </c>
      <c r="I327" s="68" t="s">
        <v>5868</v>
      </c>
      <c r="J327" s="68" t="s">
        <v>5873</v>
      </c>
      <c r="L327" s="146" t="s">
        <v>2629</v>
      </c>
      <c r="M327" s="146" t="s">
        <v>6468</v>
      </c>
      <c r="P327" s="5">
        <v>40603</v>
      </c>
      <c r="Q327" s="5">
        <v>42795</v>
      </c>
    </row>
    <row r="328" spans="1:17" ht="84" x14ac:dyDescent="0.25">
      <c r="A328" s="68" t="s">
        <v>5856</v>
      </c>
      <c r="B328" s="146" t="s">
        <v>6</v>
      </c>
      <c r="C328" s="146">
        <v>2764</v>
      </c>
      <c r="D328" s="146" t="s">
        <v>3120</v>
      </c>
      <c r="E328" s="146" t="s">
        <v>3121</v>
      </c>
      <c r="F328" s="146">
        <v>25</v>
      </c>
      <c r="G328" s="146" t="s">
        <v>84</v>
      </c>
      <c r="I328" s="68" t="s">
        <v>5880</v>
      </c>
      <c r="J328" s="68" t="s">
        <v>5869</v>
      </c>
      <c r="L328" s="146" t="s">
        <v>3122</v>
      </c>
      <c r="M328" s="146" t="s">
        <v>6471</v>
      </c>
      <c r="N328" s="146" t="s">
        <v>6470</v>
      </c>
      <c r="P328" s="5">
        <v>40603</v>
      </c>
      <c r="Q328" s="5">
        <v>42795</v>
      </c>
    </row>
    <row r="329" spans="1:17" ht="60" x14ac:dyDescent="0.25">
      <c r="A329" s="68" t="s">
        <v>5856</v>
      </c>
      <c r="B329" s="146" t="s">
        <v>6</v>
      </c>
      <c r="C329" s="146">
        <v>2770</v>
      </c>
      <c r="D329" s="146" t="s">
        <v>3133</v>
      </c>
      <c r="E329" s="146" t="s">
        <v>3134</v>
      </c>
      <c r="F329" s="146">
        <v>80</v>
      </c>
      <c r="G329" s="146" t="s">
        <v>8</v>
      </c>
      <c r="I329" s="68" t="s">
        <v>5865</v>
      </c>
      <c r="J329" s="68" t="s">
        <v>5865</v>
      </c>
      <c r="L329" s="146" t="s">
        <v>3135</v>
      </c>
      <c r="M329" s="146" t="s">
        <v>6465</v>
      </c>
      <c r="N329" s="146" t="s">
        <v>2925</v>
      </c>
      <c r="P329" s="5">
        <v>40603</v>
      </c>
      <c r="Q329" s="5">
        <v>42705</v>
      </c>
    </row>
    <row r="330" spans="1:17" ht="48" x14ac:dyDescent="0.25">
      <c r="A330" s="68" t="s">
        <v>5856</v>
      </c>
      <c r="B330" s="146" t="s">
        <v>6</v>
      </c>
      <c r="C330" s="146">
        <v>2790</v>
      </c>
      <c r="D330" s="146" t="s">
        <v>3167</v>
      </c>
      <c r="E330" s="146" t="s">
        <v>3168</v>
      </c>
      <c r="F330" s="146">
        <v>30</v>
      </c>
      <c r="G330" s="146" t="s">
        <v>84</v>
      </c>
      <c r="I330" s="68" t="s">
        <v>5881</v>
      </c>
      <c r="J330" s="68" t="s">
        <v>5868</v>
      </c>
      <c r="K330" s="146" t="s">
        <v>856</v>
      </c>
      <c r="L330" s="146" t="s">
        <v>1623</v>
      </c>
      <c r="M330" s="146" t="s">
        <v>6464</v>
      </c>
      <c r="N330" s="146" t="s">
        <v>3174</v>
      </c>
      <c r="P330" s="5">
        <v>40603</v>
      </c>
      <c r="Q330" s="5">
        <v>42522</v>
      </c>
    </row>
    <row r="331" spans="1:17" ht="84" x14ac:dyDescent="0.25">
      <c r="A331" s="68" t="s">
        <v>5856</v>
      </c>
      <c r="B331" s="146" t="s">
        <v>3203</v>
      </c>
      <c r="C331" s="146">
        <v>2716</v>
      </c>
      <c r="D331" s="146" t="s">
        <v>3201</v>
      </c>
      <c r="E331" s="146" t="s">
        <v>3202</v>
      </c>
      <c r="F331" s="146">
        <v>78</v>
      </c>
      <c r="G331" s="146" t="s">
        <v>414</v>
      </c>
      <c r="I331" s="68" t="s">
        <v>5891</v>
      </c>
      <c r="J331" s="68" t="s">
        <v>6463</v>
      </c>
      <c r="L331" s="146" t="s">
        <v>3204</v>
      </c>
      <c r="M331" s="146" t="s">
        <v>6462</v>
      </c>
      <c r="O331" s="146" t="s">
        <v>413</v>
      </c>
      <c r="P331" s="5">
        <v>40513</v>
      </c>
      <c r="Q331" s="5">
        <v>42795</v>
      </c>
    </row>
    <row r="332" spans="1:17" ht="132" x14ac:dyDescent="0.25">
      <c r="A332" s="68" t="s">
        <v>5856</v>
      </c>
      <c r="B332" s="146" t="s">
        <v>6</v>
      </c>
      <c r="C332" s="146">
        <v>2730</v>
      </c>
      <c r="D332" s="146" t="s">
        <v>3242</v>
      </c>
      <c r="E332" s="146" t="s">
        <v>3243</v>
      </c>
      <c r="F332" s="146">
        <v>1000</v>
      </c>
      <c r="G332" s="146" t="s">
        <v>84</v>
      </c>
      <c r="I332" s="68" t="s">
        <v>5878</v>
      </c>
      <c r="J332" s="68" t="s">
        <v>5885</v>
      </c>
      <c r="K332" s="146" t="s">
        <v>1583</v>
      </c>
      <c r="L332" s="146" t="s">
        <v>1103</v>
      </c>
      <c r="M332" s="146" t="s">
        <v>6256</v>
      </c>
      <c r="N332" s="146" t="s">
        <v>1108</v>
      </c>
      <c r="P332" s="5">
        <v>40513</v>
      </c>
      <c r="Q332" s="5">
        <v>42795</v>
      </c>
    </row>
    <row r="333" spans="1:17" ht="36" x14ac:dyDescent="0.25">
      <c r="A333" s="68" t="s">
        <v>5856</v>
      </c>
      <c r="B333" s="146" t="s">
        <v>43</v>
      </c>
      <c r="C333" s="146">
        <v>2727</v>
      </c>
      <c r="D333" s="146" t="s">
        <v>3175</v>
      </c>
      <c r="E333" s="146" t="s">
        <v>3176</v>
      </c>
      <c r="F333" s="146">
        <v>20</v>
      </c>
      <c r="G333" s="146" t="s">
        <v>8</v>
      </c>
      <c r="I333" s="68" t="s">
        <v>5865</v>
      </c>
      <c r="J333" s="68" t="s">
        <v>5865</v>
      </c>
      <c r="L333" s="146" t="s">
        <v>1067</v>
      </c>
      <c r="M333" s="146" t="s">
        <v>6453</v>
      </c>
      <c r="N333" s="146" t="s">
        <v>1347</v>
      </c>
      <c r="P333" s="5">
        <v>40513</v>
      </c>
      <c r="Q333" s="5">
        <v>42705</v>
      </c>
    </row>
    <row r="334" spans="1:17" ht="48" x14ac:dyDescent="0.25">
      <c r="A334" s="68" t="s">
        <v>5856</v>
      </c>
      <c r="B334" s="146" t="s">
        <v>27</v>
      </c>
      <c r="C334" s="146">
        <v>2756</v>
      </c>
      <c r="D334" s="146" t="s">
        <v>3218</v>
      </c>
      <c r="E334" s="146" t="s">
        <v>3219</v>
      </c>
      <c r="F334" s="146">
        <v>20</v>
      </c>
      <c r="G334" s="146" t="s">
        <v>8</v>
      </c>
      <c r="I334" s="68" t="s">
        <v>5865</v>
      </c>
      <c r="J334" s="68" t="s">
        <v>5865</v>
      </c>
      <c r="L334" s="146" t="s">
        <v>120</v>
      </c>
      <c r="M334" s="146" t="s">
        <v>6456</v>
      </c>
      <c r="P334" s="5">
        <v>40513</v>
      </c>
      <c r="Q334" s="5">
        <v>42705</v>
      </c>
    </row>
    <row r="335" spans="1:17" ht="72" x14ac:dyDescent="0.25">
      <c r="A335" s="68" t="s">
        <v>5856</v>
      </c>
      <c r="B335" s="146" t="s">
        <v>713</v>
      </c>
      <c r="C335" s="146">
        <v>2726</v>
      </c>
      <c r="D335" s="146" t="s">
        <v>3194</v>
      </c>
      <c r="E335" s="146" t="s">
        <v>3195</v>
      </c>
      <c r="F335" s="146">
        <v>60</v>
      </c>
      <c r="G335" s="146" t="s">
        <v>84</v>
      </c>
      <c r="I335" s="68" t="s">
        <v>5891</v>
      </c>
      <c r="J335" s="68" t="s">
        <v>5873</v>
      </c>
      <c r="K335" s="146" t="s">
        <v>3196</v>
      </c>
      <c r="L335" s="146" t="s">
        <v>1067</v>
      </c>
      <c r="M335" s="146" t="s">
        <v>6453</v>
      </c>
      <c r="N335" s="146" t="s">
        <v>1347</v>
      </c>
      <c r="P335" s="5">
        <v>40513</v>
      </c>
      <c r="Q335" s="5">
        <v>42705</v>
      </c>
    </row>
    <row r="336" spans="1:17" ht="36" x14ac:dyDescent="0.25">
      <c r="A336" s="68" t="s">
        <v>5856</v>
      </c>
      <c r="B336" s="146" t="s">
        <v>27</v>
      </c>
      <c r="C336" s="146">
        <v>2757</v>
      </c>
      <c r="D336" s="146" t="s">
        <v>3256</v>
      </c>
      <c r="E336" s="146" t="s">
        <v>3257</v>
      </c>
      <c r="F336" s="146">
        <v>20</v>
      </c>
      <c r="G336" s="146" t="s">
        <v>8</v>
      </c>
      <c r="I336" s="68" t="s">
        <v>5865</v>
      </c>
      <c r="J336" s="68" t="s">
        <v>5865</v>
      </c>
      <c r="L336" s="146" t="s">
        <v>1475</v>
      </c>
      <c r="M336" s="146" t="s">
        <v>6159</v>
      </c>
      <c r="P336" s="5">
        <v>40513</v>
      </c>
      <c r="Q336" s="5">
        <v>42522</v>
      </c>
    </row>
    <row r="337" spans="1:17" ht="120" x14ac:dyDescent="0.25">
      <c r="A337" s="68" t="s">
        <v>5856</v>
      </c>
      <c r="B337" s="146" t="s">
        <v>497</v>
      </c>
      <c r="C337" s="146">
        <v>2673</v>
      </c>
      <c r="D337" s="146" t="s">
        <v>3289</v>
      </c>
      <c r="E337" s="146" t="s">
        <v>3290</v>
      </c>
      <c r="F337" s="146">
        <v>1000</v>
      </c>
      <c r="G337" s="146" t="s">
        <v>8</v>
      </c>
      <c r="H337" s="146" t="s">
        <v>9</v>
      </c>
      <c r="I337" s="68" t="s">
        <v>5865</v>
      </c>
      <c r="J337" s="68" t="s">
        <v>5950</v>
      </c>
      <c r="L337" s="146" t="s">
        <v>857</v>
      </c>
      <c r="M337" s="146" t="s">
        <v>6365</v>
      </c>
      <c r="P337" s="5">
        <v>40422</v>
      </c>
      <c r="Q337" s="5">
        <v>42795</v>
      </c>
    </row>
    <row r="338" spans="1:17" ht="132" x14ac:dyDescent="0.25">
      <c r="A338" s="68" t="s">
        <v>5856</v>
      </c>
      <c r="B338" s="146" t="s">
        <v>6</v>
      </c>
      <c r="C338" s="146">
        <v>2704</v>
      </c>
      <c r="D338" s="146" t="s">
        <v>3264</v>
      </c>
      <c r="E338" s="146" t="s">
        <v>3265</v>
      </c>
      <c r="F338" s="146">
        <v>500</v>
      </c>
      <c r="G338" s="146" t="s">
        <v>84</v>
      </c>
      <c r="I338" s="68" t="s">
        <v>5871</v>
      </c>
      <c r="J338" s="68" t="s">
        <v>5906</v>
      </c>
      <c r="L338" s="146" t="s">
        <v>3266</v>
      </c>
      <c r="M338" s="146" t="s">
        <v>6451</v>
      </c>
      <c r="N338" s="146" t="s">
        <v>3271</v>
      </c>
      <c r="P338" s="5">
        <v>40422</v>
      </c>
      <c r="Q338" s="5">
        <v>42795</v>
      </c>
    </row>
    <row r="339" spans="1:17" ht="36" x14ac:dyDescent="0.25">
      <c r="A339" s="68" t="s">
        <v>5856</v>
      </c>
      <c r="B339" s="146" t="s">
        <v>92</v>
      </c>
      <c r="C339" s="146">
        <v>2690</v>
      </c>
      <c r="D339" s="146" t="s">
        <v>3281</v>
      </c>
      <c r="E339" s="146" t="s">
        <v>3282</v>
      </c>
      <c r="F339" s="146">
        <v>20</v>
      </c>
      <c r="G339" s="146" t="s">
        <v>8</v>
      </c>
      <c r="H339" s="146" t="s">
        <v>110</v>
      </c>
      <c r="I339" s="68" t="s">
        <v>5865</v>
      </c>
      <c r="J339" s="68" t="s">
        <v>5865</v>
      </c>
      <c r="L339" s="146" t="s">
        <v>3283</v>
      </c>
      <c r="M339" s="146" t="s">
        <v>6450</v>
      </c>
      <c r="N339" s="146" t="s">
        <v>3288</v>
      </c>
      <c r="P339" s="5">
        <v>40422</v>
      </c>
      <c r="Q339" s="5">
        <v>42705</v>
      </c>
    </row>
    <row r="340" spans="1:17" ht="36" x14ac:dyDescent="0.25">
      <c r="A340" s="68" t="s">
        <v>5856</v>
      </c>
      <c r="B340" s="146" t="s">
        <v>92</v>
      </c>
      <c r="C340" s="146">
        <v>2698</v>
      </c>
      <c r="D340" s="146" t="s">
        <v>3262</v>
      </c>
      <c r="E340" s="146" t="s">
        <v>3263</v>
      </c>
      <c r="F340" s="146">
        <v>20</v>
      </c>
      <c r="G340" s="146" t="s">
        <v>8</v>
      </c>
      <c r="I340" s="68" t="s">
        <v>5865</v>
      </c>
      <c r="J340" s="68" t="s">
        <v>5868</v>
      </c>
      <c r="L340" s="146" t="s">
        <v>722</v>
      </c>
      <c r="M340" s="146" t="s">
        <v>6152</v>
      </c>
      <c r="N340" s="146" t="s">
        <v>1296</v>
      </c>
      <c r="P340" s="5">
        <v>40422</v>
      </c>
      <c r="Q340" s="5">
        <v>42705</v>
      </c>
    </row>
    <row r="341" spans="1:17" ht="72" x14ac:dyDescent="0.25">
      <c r="A341" s="68" t="s">
        <v>5856</v>
      </c>
      <c r="B341" s="146" t="s">
        <v>3369</v>
      </c>
      <c r="C341" s="146">
        <v>2622</v>
      </c>
      <c r="D341" s="146" t="s">
        <v>3367</v>
      </c>
      <c r="E341" s="146" t="s">
        <v>3368</v>
      </c>
      <c r="F341" s="146">
        <v>90</v>
      </c>
      <c r="G341" s="146" t="s">
        <v>84</v>
      </c>
      <c r="I341" s="68" t="s">
        <v>5874</v>
      </c>
      <c r="J341" s="68" t="s">
        <v>5866</v>
      </c>
      <c r="L341" s="146" t="s">
        <v>3370</v>
      </c>
      <c r="M341" s="146" t="s">
        <v>6448</v>
      </c>
      <c r="P341" s="5">
        <v>40330</v>
      </c>
      <c r="Q341" s="5">
        <v>42795</v>
      </c>
    </row>
    <row r="342" spans="1:17" ht="60" x14ac:dyDescent="0.25">
      <c r="A342" s="68" t="s">
        <v>5856</v>
      </c>
      <c r="B342" s="146" t="s">
        <v>713</v>
      </c>
      <c r="C342" s="146">
        <v>2644</v>
      </c>
      <c r="D342" s="146" t="s">
        <v>3321</v>
      </c>
      <c r="E342" s="146" t="s">
        <v>3322</v>
      </c>
      <c r="G342" s="146" t="s">
        <v>8</v>
      </c>
      <c r="H342" s="146" t="s">
        <v>110</v>
      </c>
      <c r="I342" s="68" t="s">
        <v>5865</v>
      </c>
      <c r="J342" s="68" t="s">
        <v>5865</v>
      </c>
      <c r="L342" s="146" t="s">
        <v>3323</v>
      </c>
      <c r="M342" s="146" t="s">
        <v>6443</v>
      </c>
      <c r="P342" s="5">
        <v>40330</v>
      </c>
      <c r="Q342" s="5">
        <v>42705</v>
      </c>
    </row>
    <row r="343" spans="1:17" ht="72" x14ac:dyDescent="0.25">
      <c r="A343" s="68" t="s">
        <v>5856</v>
      </c>
      <c r="B343" s="146" t="s">
        <v>6</v>
      </c>
      <c r="C343" s="146">
        <v>2619</v>
      </c>
      <c r="D343" s="146" t="s">
        <v>3291</v>
      </c>
      <c r="E343" s="146" t="s">
        <v>3292</v>
      </c>
      <c r="F343" s="146">
        <v>20</v>
      </c>
      <c r="G343" s="146" t="s">
        <v>84</v>
      </c>
      <c r="I343" s="68" t="s">
        <v>5899</v>
      </c>
      <c r="J343" s="68" t="s">
        <v>5865</v>
      </c>
      <c r="L343" s="146" t="s">
        <v>1475</v>
      </c>
      <c r="M343" s="146" t="s">
        <v>6159</v>
      </c>
      <c r="P343" s="5">
        <v>40330</v>
      </c>
      <c r="Q343" s="5">
        <v>42705</v>
      </c>
    </row>
    <row r="344" spans="1:17" ht="60" x14ac:dyDescent="0.25">
      <c r="A344" s="68" t="s">
        <v>5856</v>
      </c>
      <c r="B344" s="146" t="s">
        <v>226</v>
      </c>
      <c r="C344" s="146">
        <v>2617</v>
      </c>
      <c r="D344" s="146" t="s">
        <v>3360</v>
      </c>
      <c r="E344" s="146" t="s">
        <v>3361</v>
      </c>
      <c r="F344" s="146">
        <v>250</v>
      </c>
      <c r="G344" s="146" t="s">
        <v>84</v>
      </c>
      <c r="I344" s="68" t="s">
        <v>5891</v>
      </c>
      <c r="J344" s="68" t="s">
        <v>5865</v>
      </c>
      <c r="L344" s="146" t="s">
        <v>3362</v>
      </c>
      <c r="M344" s="146" t="s">
        <v>6442</v>
      </c>
      <c r="P344" s="5">
        <v>40330</v>
      </c>
      <c r="Q344" s="5">
        <v>42705</v>
      </c>
    </row>
    <row r="345" spans="1:17" ht="48" x14ac:dyDescent="0.25">
      <c r="A345" s="68" t="s">
        <v>5856</v>
      </c>
      <c r="B345" s="146" t="s">
        <v>560</v>
      </c>
      <c r="C345" s="146">
        <v>2634</v>
      </c>
      <c r="D345" s="146" t="s">
        <v>3304</v>
      </c>
      <c r="E345" s="146" t="s">
        <v>3305</v>
      </c>
      <c r="F345" s="146">
        <v>20</v>
      </c>
      <c r="G345" s="146" t="s">
        <v>84</v>
      </c>
      <c r="I345" s="68" t="s">
        <v>5877</v>
      </c>
      <c r="J345" s="68" t="s">
        <v>5873</v>
      </c>
      <c r="L345" s="146" t="s">
        <v>3306</v>
      </c>
      <c r="M345" s="146" t="s">
        <v>6353</v>
      </c>
      <c r="N345" s="146" t="s">
        <v>3311</v>
      </c>
      <c r="P345" s="5">
        <v>40330</v>
      </c>
      <c r="Q345" s="5">
        <v>42705</v>
      </c>
    </row>
    <row r="346" spans="1:17" ht="36" x14ac:dyDescent="0.25">
      <c r="A346" s="68" t="s">
        <v>5856</v>
      </c>
      <c r="B346" s="146" t="s">
        <v>136</v>
      </c>
      <c r="C346" s="146">
        <v>2649</v>
      </c>
      <c r="D346" s="146" t="s">
        <v>3328</v>
      </c>
      <c r="E346" s="146" t="s">
        <v>3329</v>
      </c>
      <c r="F346" s="146">
        <v>20</v>
      </c>
      <c r="G346" s="146" t="s">
        <v>8</v>
      </c>
      <c r="I346" s="68" t="s">
        <v>5865</v>
      </c>
      <c r="J346" s="68" t="s">
        <v>5865</v>
      </c>
      <c r="L346" s="146" t="s">
        <v>3330</v>
      </c>
      <c r="M346" s="146" t="s">
        <v>6445</v>
      </c>
      <c r="P346" s="5">
        <v>40330</v>
      </c>
      <c r="Q346" s="5">
        <v>42705</v>
      </c>
    </row>
    <row r="347" spans="1:17" ht="36" x14ac:dyDescent="0.25">
      <c r="A347" s="68" t="s">
        <v>5856</v>
      </c>
      <c r="B347" s="146" t="s">
        <v>136</v>
      </c>
      <c r="C347" s="146">
        <v>2653</v>
      </c>
      <c r="D347" s="146" t="s">
        <v>3342</v>
      </c>
      <c r="E347" s="146" t="s">
        <v>3343</v>
      </c>
      <c r="F347" s="146">
        <v>22</v>
      </c>
      <c r="G347" s="146" t="s">
        <v>8</v>
      </c>
      <c r="I347" s="68" t="s">
        <v>5865</v>
      </c>
      <c r="J347" s="68" t="s">
        <v>5865</v>
      </c>
      <c r="L347" s="146" t="s">
        <v>3344</v>
      </c>
      <c r="M347" s="146" t="s">
        <v>6445</v>
      </c>
      <c r="P347" s="5">
        <v>40330</v>
      </c>
      <c r="Q347" s="5">
        <v>42705</v>
      </c>
    </row>
    <row r="348" spans="1:17" ht="36" x14ac:dyDescent="0.25">
      <c r="A348" s="68" t="s">
        <v>5856</v>
      </c>
      <c r="B348" s="146" t="s">
        <v>713</v>
      </c>
      <c r="C348" s="146">
        <v>2657</v>
      </c>
      <c r="D348" s="146" t="s">
        <v>3352</v>
      </c>
      <c r="E348" s="146" t="s">
        <v>3353</v>
      </c>
      <c r="F348" s="146">
        <v>20</v>
      </c>
      <c r="G348" s="146" t="s">
        <v>8</v>
      </c>
      <c r="H348" s="146" t="s">
        <v>9</v>
      </c>
      <c r="I348" s="68" t="s">
        <v>5865</v>
      </c>
      <c r="J348" s="68" t="s">
        <v>5865</v>
      </c>
      <c r="K348" s="146" t="s">
        <v>3355</v>
      </c>
      <c r="L348" s="146" t="s">
        <v>3354</v>
      </c>
      <c r="M348" s="146" t="s">
        <v>6443</v>
      </c>
      <c r="P348" s="5">
        <v>40330</v>
      </c>
      <c r="Q348" s="5">
        <v>42705</v>
      </c>
    </row>
    <row r="349" spans="1:17" ht="84" x14ac:dyDescent="0.25">
      <c r="A349" s="68" t="s">
        <v>5856</v>
      </c>
      <c r="B349" s="146" t="s">
        <v>6</v>
      </c>
      <c r="C349" s="146">
        <v>2625</v>
      </c>
      <c r="D349" s="146" t="s">
        <v>3298</v>
      </c>
      <c r="E349" s="146" t="s">
        <v>3299</v>
      </c>
      <c r="F349" s="146">
        <v>1000</v>
      </c>
      <c r="G349" s="146" t="s">
        <v>8</v>
      </c>
      <c r="I349" s="68" t="s">
        <v>5865</v>
      </c>
      <c r="J349" s="68" t="s">
        <v>5865</v>
      </c>
      <c r="L349" s="146" t="s">
        <v>2136</v>
      </c>
      <c r="M349" s="146" t="s">
        <v>6413</v>
      </c>
      <c r="P349" s="5">
        <v>40330</v>
      </c>
      <c r="Q349" s="5">
        <v>42705</v>
      </c>
    </row>
    <row r="350" spans="1:17" ht="120" x14ac:dyDescent="0.25">
      <c r="A350" s="68" t="s">
        <v>5856</v>
      </c>
      <c r="B350" s="146" t="s">
        <v>136</v>
      </c>
      <c r="C350" s="146">
        <v>2647</v>
      </c>
      <c r="D350" s="146" t="s">
        <v>3387</v>
      </c>
      <c r="E350" s="146" t="s">
        <v>3388</v>
      </c>
      <c r="F350" s="146">
        <v>80</v>
      </c>
      <c r="G350" s="146" t="s">
        <v>84</v>
      </c>
      <c r="I350" s="68" t="s">
        <v>5891</v>
      </c>
      <c r="J350" s="68" t="s">
        <v>5873</v>
      </c>
      <c r="K350" s="146" t="s">
        <v>1119</v>
      </c>
      <c r="L350" s="146" t="s">
        <v>3389</v>
      </c>
      <c r="M350" s="146" t="s">
        <v>6441</v>
      </c>
      <c r="N350" s="146" t="s">
        <v>3394</v>
      </c>
      <c r="P350" s="5">
        <v>40330</v>
      </c>
      <c r="Q350" s="5">
        <v>42522</v>
      </c>
    </row>
    <row r="351" spans="1:17" ht="60" x14ac:dyDescent="0.25">
      <c r="A351" s="68" t="s">
        <v>5856</v>
      </c>
      <c r="B351" s="146" t="s">
        <v>6</v>
      </c>
      <c r="C351" s="146">
        <v>2614</v>
      </c>
      <c r="D351" s="146" t="s">
        <v>3381</v>
      </c>
      <c r="E351" s="146" t="s">
        <v>3382</v>
      </c>
      <c r="F351" s="146">
        <v>100</v>
      </c>
      <c r="G351" s="146" t="s">
        <v>8</v>
      </c>
      <c r="H351" s="146" t="s">
        <v>9</v>
      </c>
      <c r="I351" s="68" t="s">
        <v>5865</v>
      </c>
      <c r="J351" s="68" t="s">
        <v>5865</v>
      </c>
      <c r="L351" s="146" t="s">
        <v>367</v>
      </c>
      <c r="M351" s="146" t="s">
        <v>6440</v>
      </c>
      <c r="P351" s="5">
        <v>40330</v>
      </c>
      <c r="Q351" s="5">
        <v>42522</v>
      </c>
    </row>
    <row r="352" spans="1:17" ht="48" x14ac:dyDescent="0.25">
      <c r="A352" s="68" t="s">
        <v>5856</v>
      </c>
      <c r="B352" s="146" t="s">
        <v>92</v>
      </c>
      <c r="C352" s="146">
        <v>2594</v>
      </c>
      <c r="D352" s="146" t="s">
        <v>3507</v>
      </c>
      <c r="E352" s="146" t="s">
        <v>3508</v>
      </c>
      <c r="F352" s="146">
        <v>200</v>
      </c>
      <c r="G352" s="146" t="s">
        <v>8</v>
      </c>
      <c r="H352" s="146" t="s">
        <v>33</v>
      </c>
      <c r="I352" s="68" t="s">
        <v>5865</v>
      </c>
      <c r="J352" s="68" t="s">
        <v>5865</v>
      </c>
      <c r="K352" s="146" t="s">
        <v>3510</v>
      </c>
      <c r="L352" s="146" t="s">
        <v>3509</v>
      </c>
      <c r="M352" s="146" t="s">
        <v>6382</v>
      </c>
      <c r="P352" s="5">
        <v>40238</v>
      </c>
      <c r="Q352" s="5">
        <v>42795</v>
      </c>
    </row>
    <row r="353" spans="1:17" ht="180" x14ac:dyDescent="0.25">
      <c r="A353" s="68" t="s">
        <v>5856</v>
      </c>
      <c r="B353" s="146" t="s">
        <v>6</v>
      </c>
      <c r="C353" s="146">
        <v>2554</v>
      </c>
      <c r="D353" s="146" t="s">
        <v>3474</v>
      </c>
      <c r="E353" s="146" t="s">
        <v>3475</v>
      </c>
      <c r="F353" s="146">
        <v>600</v>
      </c>
      <c r="G353" s="146" t="s">
        <v>84</v>
      </c>
      <c r="I353" s="68" t="s">
        <v>5882</v>
      </c>
      <c r="J353" s="68" t="s">
        <v>5868</v>
      </c>
      <c r="K353" s="146" t="s">
        <v>3477</v>
      </c>
      <c r="L353" s="146" t="s">
        <v>3476</v>
      </c>
      <c r="M353" s="146" t="s">
        <v>6435</v>
      </c>
      <c r="N353" s="146" t="s">
        <v>3484</v>
      </c>
      <c r="P353" s="5">
        <v>40238</v>
      </c>
      <c r="Q353" s="5">
        <v>42795</v>
      </c>
    </row>
    <row r="354" spans="1:17" ht="36" x14ac:dyDescent="0.25">
      <c r="A354" s="68" t="s">
        <v>5856</v>
      </c>
      <c r="B354" s="146" t="s">
        <v>82</v>
      </c>
      <c r="C354" s="146">
        <v>2603</v>
      </c>
      <c r="D354" s="146" t="s">
        <v>1383</v>
      </c>
      <c r="E354" s="146" t="s">
        <v>3444</v>
      </c>
      <c r="F354" s="146">
        <v>44</v>
      </c>
      <c r="G354" s="146" t="s">
        <v>1509</v>
      </c>
      <c r="I354" s="68" t="s">
        <v>5865</v>
      </c>
      <c r="J354" s="68" t="s">
        <v>5865</v>
      </c>
      <c r="K354" s="146" t="s">
        <v>505</v>
      </c>
      <c r="M354" s="146" t="s">
        <v>6431</v>
      </c>
      <c r="P354" s="5">
        <v>40238</v>
      </c>
      <c r="Q354" s="5">
        <v>42795</v>
      </c>
    </row>
    <row r="355" spans="1:17" ht="36" x14ac:dyDescent="0.25">
      <c r="A355" s="68" t="s">
        <v>5856</v>
      </c>
      <c r="B355" s="146" t="s">
        <v>92</v>
      </c>
      <c r="C355" s="146">
        <v>2591</v>
      </c>
      <c r="D355" s="146" t="s">
        <v>3493</v>
      </c>
      <c r="E355" s="146" t="s">
        <v>3494</v>
      </c>
      <c r="F355" s="146">
        <v>30</v>
      </c>
      <c r="G355" s="146" t="s">
        <v>1509</v>
      </c>
      <c r="I355" s="68" t="s">
        <v>5865</v>
      </c>
      <c r="J355" s="68" t="s">
        <v>5865</v>
      </c>
      <c r="L355" s="146" t="s">
        <v>3495</v>
      </c>
      <c r="M355" s="146" t="s">
        <v>6439</v>
      </c>
      <c r="P355" s="5">
        <v>40238</v>
      </c>
      <c r="Q355" s="5">
        <v>42795</v>
      </c>
    </row>
    <row r="356" spans="1:17" ht="36" x14ac:dyDescent="0.25">
      <c r="A356" s="68" t="s">
        <v>5856</v>
      </c>
      <c r="B356" s="146" t="s">
        <v>92</v>
      </c>
      <c r="C356" s="146">
        <v>2602</v>
      </c>
      <c r="D356" s="146" t="s">
        <v>3395</v>
      </c>
      <c r="E356" s="146" t="s">
        <v>3396</v>
      </c>
      <c r="F356" s="146">
        <v>30</v>
      </c>
      <c r="G356" s="146" t="s">
        <v>8</v>
      </c>
      <c r="I356" s="68" t="s">
        <v>5865</v>
      </c>
      <c r="J356" s="68" t="s">
        <v>5865</v>
      </c>
      <c r="L356" s="146" t="s">
        <v>3397</v>
      </c>
      <c r="M356" s="146" t="s">
        <v>6382</v>
      </c>
      <c r="P356" s="5">
        <v>40238</v>
      </c>
      <c r="Q356" s="5">
        <v>42705</v>
      </c>
    </row>
    <row r="357" spans="1:17" ht="48" x14ac:dyDescent="0.25">
      <c r="A357" s="68" t="s">
        <v>5856</v>
      </c>
      <c r="B357" s="146" t="s">
        <v>92</v>
      </c>
      <c r="C357" s="146">
        <v>2596</v>
      </c>
      <c r="D357" s="146" t="s">
        <v>3430</v>
      </c>
      <c r="E357" s="146" t="s">
        <v>3431</v>
      </c>
      <c r="F357" s="146">
        <v>20</v>
      </c>
      <c r="G357" s="146" t="s">
        <v>8</v>
      </c>
      <c r="I357" s="68" t="s">
        <v>5865</v>
      </c>
      <c r="J357" s="68" t="s">
        <v>5865</v>
      </c>
      <c r="L357" s="146" t="s">
        <v>3432</v>
      </c>
      <c r="M357" s="146" t="s">
        <v>6382</v>
      </c>
      <c r="P357" s="5">
        <v>40238</v>
      </c>
      <c r="Q357" s="5">
        <v>42705</v>
      </c>
    </row>
    <row r="358" spans="1:17" ht="48" x14ac:dyDescent="0.25">
      <c r="A358" s="68" t="s">
        <v>5856</v>
      </c>
      <c r="B358" s="146" t="s">
        <v>92</v>
      </c>
      <c r="C358" s="146">
        <v>2597</v>
      </c>
      <c r="D358" s="146" t="s">
        <v>3422</v>
      </c>
      <c r="E358" s="146" t="s">
        <v>3423</v>
      </c>
      <c r="F358" s="146">
        <v>55</v>
      </c>
      <c r="G358" s="146" t="s">
        <v>8</v>
      </c>
      <c r="I358" s="68" t="s">
        <v>5865</v>
      </c>
      <c r="J358" s="68" t="s">
        <v>5865</v>
      </c>
      <c r="L358" s="146" t="s">
        <v>3425</v>
      </c>
      <c r="M358" s="146" t="s">
        <v>6382</v>
      </c>
      <c r="P358" s="5">
        <v>40238</v>
      </c>
      <c r="Q358" s="5">
        <v>42705</v>
      </c>
    </row>
    <row r="359" spans="1:17" ht="48" x14ac:dyDescent="0.25">
      <c r="A359" s="68" t="s">
        <v>5856</v>
      </c>
      <c r="B359" s="146" t="s">
        <v>82</v>
      </c>
      <c r="C359" s="146">
        <v>2606</v>
      </c>
      <c r="D359" s="146" t="s">
        <v>3437</v>
      </c>
      <c r="E359" s="146" t="s">
        <v>3438</v>
      </c>
      <c r="F359" s="146">
        <v>50</v>
      </c>
      <c r="G359" s="146" t="s">
        <v>84</v>
      </c>
      <c r="I359" s="68" t="s">
        <v>5891</v>
      </c>
      <c r="J359" s="68" t="s">
        <v>5870</v>
      </c>
      <c r="L359" s="146" t="s">
        <v>3439</v>
      </c>
      <c r="M359" s="146" t="s">
        <v>6431</v>
      </c>
      <c r="P359" s="5">
        <v>40238</v>
      </c>
      <c r="Q359" s="5">
        <v>42705</v>
      </c>
    </row>
    <row r="360" spans="1:17" ht="48" x14ac:dyDescent="0.25">
      <c r="A360" s="68" t="s">
        <v>5856</v>
      </c>
      <c r="B360" s="146" t="s">
        <v>92</v>
      </c>
      <c r="C360" s="146">
        <v>2598</v>
      </c>
      <c r="D360" s="146" t="s">
        <v>3415</v>
      </c>
      <c r="E360" s="146" t="s">
        <v>3416</v>
      </c>
      <c r="F360" s="146">
        <v>30</v>
      </c>
      <c r="G360" s="146" t="s">
        <v>8</v>
      </c>
      <c r="I360" s="68" t="s">
        <v>5865</v>
      </c>
      <c r="J360" s="68" t="s">
        <v>5865</v>
      </c>
      <c r="L360" s="146" t="s">
        <v>3417</v>
      </c>
      <c r="M360" s="146" t="s">
        <v>6382</v>
      </c>
      <c r="P360" s="5">
        <v>40238</v>
      </c>
      <c r="Q360" s="5">
        <v>42705</v>
      </c>
    </row>
    <row r="361" spans="1:17" ht="84" x14ac:dyDescent="0.25">
      <c r="A361" s="68" t="s">
        <v>5856</v>
      </c>
      <c r="B361" s="146" t="s">
        <v>92</v>
      </c>
      <c r="C361" s="146">
        <v>2600</v>
      </c>
      <c r="D361" s="146" t="s">
        <v>3402</v>
      </c>
      <c r="E361" s="146" t="s">
        <v>3403</v>
      </c>
      <c r="F361" s="146">
        <v>100</v>
      </c>
      <c r="G361" s="146" t="s">
        <v>8</v>
      </c>
      <c r="I361" s="68" t="s">
        <v>5865</v>
      </c>
      <c r="J361" s="68" t="s">
        <v>5865</v>
      </c>
      <c r="L361" s="146" t="s">
        <v>3404</v>
      </c>
      <c r="M361" s="146" t="s">
        <v>6382</v>
      </c>
      <c r="P361" s="5">
        <v>40238</v>
      </c>
      <c r="Q361" s="5">
        <v>42705</v>
      </c>
    </row>
    <row r="362" spans="1:17" ht="36" x14ac:dyDescent="0.25">
      <c r="A362" s="68" t="s">
        <v>5856</v>
      </c>
      <c r="B362" s="146" t="s">
        <v>92</v>
      </c>
      <c r="C362" s="146">
        <v>2599</v>
      </c>
      <c r="D362" s="146" t="s">
        <v>3409</v>
      </c>
      <c r="E362" s="146" t="s">
        <v>3410</v>
      </c>
      <c r="F362" s="146">
        <v>40</v>
      </c>
      <c r="G362" s="146" t="s">
        <v>8</v>
      </c>
      <c r="I362" s="68" t="s">
        <v>5865</v>
      </c>
      <c r="J362" s="68" t="s">
        <v>5865</v>
      </c>
      <c r="M362" s="146" t="s">
        <v>6382</v>
      </c>
      <c r="P362" s="5">
        <v>40238</v>
      </c>
      <c r="Q362" s="5">
        <v>42705</v>
      </c>
    </row>
    <row r="363" spans="1:17" ht="84" x14ac:dyDescent="0.25">
      <c r="A363" s="68" t="s">
        <v>5856</v>
      </c>
      <c r="B363" s="146" t="s">
        <v>136</v>
      </c>
      <c r="C363" s="146">
        <v>2586</v>
      </c>
      <c r="D363" s="146" t="s">
        <v>3515</v>
      </c>
      <c r="E363" s="146" t="s">
        <v>3516</v>
      </c>
      <c r="F363" s="146">
        <v>1300</v>
      </c>
      <c r="G363" s="146" t="s">
        <v>84</v>
      </c>
      <c r="I363" s="68" t="s">
        <v>5881</v>
      </c>
      <c r="J363" s="68" t="s">
        <v>5953</v>
      </c>
      <c r="K363" s="146" t="s">
        <v>1451</v>
      </c>
      <c r="L363" s="146" t="s">
        <v>3517</v>
      </c>
      <c r="M363" s="146" t="s">
        <v>6432</v>
      </c>
      <c r="N363" s="146" t="s">
        <v>3523</v>
      </c>
      <c r="P363" s="5">
        <v>40238</v>
      </c>
      <c r="Q363" s="5">
        <v>42614</v>
      </c>
    </row>
    <row r="364" spans="1:17" ht="36" x14ac:dyDescent="0.25">
      <c r="A364" s="68" t="s">
        <v>5856</v>
      </c>
      <c r="B364" s="146" t="s">
        <v>92</v>
      </c>
      <c r="C364" s="146">
        <v>2578</v>
      </c>
      <c r="D364" s="146" t="s">
        <v>3524</v>
      </c>
      <c r="E364" s="146" t="s">
        <v>3525</v>
      </c>
      <c r="F364" s="146">
        <v>40</v>
      </c>
      <c r="G364" s="146" t="s">
        <v>8</v>
      </c>
      <c r="I364" s="68" t="s">
        <v>5865</v>
      </c>
      <c r="J364" s="68" t="s">
        <v>5865</v>
      </c>
      <c r="L364" s="146" t="s">
        <v>3526</v>
      </c>
      <c r="M364" s="146" t="s">
        <v>6382</v>
      </c>
      <c r="P364" s="5">
        <v>40238</v>
      </c>
      <c r="Q364" s="5">
        <v>42614</v>
      </c>
    </row>
    <row r="365" spans="1:17" ht="48" x14ac:dyDescent="0.25">
      <c r="A365" s="68" t="s">
        <v>5856</v>
      </c>
      <c r="B365" s="146" t="s">
        <v>82</v>
      </c>
      <c r="C365" s="146">
        <v>2605</v>
      </c>
      <c r="D365" s="146" t="s">
        <v>3531</v>
      </c>
      <c r="E365" s="146" t="s">
        <v>3532</v>
      </c>
      <c r="F365" s="146">
        <v>27</v>
      </c>
      <c r="G365" s="146" t="s">
        <v>8</v>
      </c>
      <c r="H365" s="146" t="s">
        <v>9</v>
      </c>
      <c r="I365" s="68" t="s">
        <v>5865</v>
      </c>
      <c r="J365" s="68" t="s">
        <v>5865</v>
      </c>
      <c r="L365" s="146" t="s">
        <v>3533</v>
      </c>
      <c r="M365" s="146" t="s">
        <v>6431</v>
      </c>
      <c r="P365" s="5">
        <v>40238</v>
      </c>
      <c r="Q365" s="5">
        <v>42522</v>
      </c>
    </row>
    <row r="366" spans="1:17" ht="36" x14ac:dyDescent="0.25">
      <c r="A366" s="68" t="s">
        <v>5856</v>
      </c>
      <c r="B366" s="146" t="s">
        <v>92</v>
      </c>
      <c r="C366" s="146">
        <v>2595</v>
      </c>
      <c r="D366" s="146" t="s">
        <v>3538</v>
      </c>
      <c r="E366" s="146" t="s">
        <v>3539</v>
      </c>
      <c r="F366" s="146">
        <v>110</v>
      </c>
      <c r="G366" s="146" t="s">
        <v>8</v>
      </c>
      <c r="I366" s="68" t="s">
        <v>5865</v>
      </c>
      <c r="J366" s="68" t="s">
        <v>5865</v>
      </c>
      <c r="L366" s="146" t="s">
        <v>3540</v>
      </c>
      <c r="M366" s="146" t="s">
        <v>6382</v>
      </c>
      <c r="P366" s="5">
        <v>40238</v>
      </c>
      <c r="Q366" s="5">
        <v>42522</v>
      </c>
    </row>
    <row r="367" spans="1:17" ht="108" x14ac:dyDescent="0.25">
      <c r="A367" s="68" t="s">
        <v>5856</v>
      </c>
      <c r="B367" s="146" t="s">
        <v>6</v>
      </c>
      <c r="C367" s="146">
        <v>2511</v>
      </c>
      <c r="D367" s="146" t="s">
        <v>3629</v>
      </c>
      <c r="E367" s="146" t="s">
        <v>3630</v>
      </c>
      <c r="F367" s="146">
        <v>208</v>
      </c>
      <c r="G367" s="146" t="s">
        <v>84</v>
      </c>
      <c r="I367" s="68" t="s">
        <v>5888</v>
      </c>
      <c r="J367" s="68" t="s">
        <v>5943</v>
      </c>
      <c r="L367" s="146" t="s">
        <v>447</v>
      </c>
      <c r="M367" s="146" t="s">
        <v>6413</v>
      </c>
      <c r="P367" s="5">
        <v>40148</v>
      </c>
      <c r="Q367" s="5">
        <v>42795</v>
      </c>
    </row>
    <row r="368" spans="1:17" ht="36" x14ac:dyDescent="0.25">
      <c r="A368" s="68" t="s">
        <v>5856</v>
      </c>
      <c r="B368" s="146" t="s">
        <v>3644</v>
      </c>
      <c r="C368" s="146">
        <v>2526</v>
      </c>
      <c r="D368" s="146" t="s">
        <v>3642</v>
      </c>
      <c r="E368" s="146" t="s">
        <v>3643</v>
      </c>
      <c r="F368" s="146">
        <v>35</v>
      </c>
      <c r="G368" s="146" t="s">
        <v>1509</v>
      </c>
      <c r="I368" s="68" t="s">
        <v>5865</v>
      </c>
      <c r="J368" s="68" t="s">
        <v>5865</v>
      </c>
      <c r="L368" s="146" t="s">
        <v>3645</v>
      </c>
      <c r="M368" s="146" t="s">
        <v>6421</v>
      </c>
      <c r="P368" s="5">
        <v>40148</v>
      </c>
      <c r="Q368" s="5">
        <v>42795</v>
      </c>
    </row>
    <row r="369" spans="1:17" ht="36" x14ac:dyDescent="0.25">
      <c r="A369" s="68" t="s">
        <v>5856</v>
      </c>
      <c r="B369" s="146" t="s">
        <v>155</v>
      </c>
      <c r="C369" s="146">
        <v>2542</v>
      </c>
      <c r="D369" s="146" t="s">
        <v>3586</v>
      </c>
      <c r="E369" s="146" t="s">
        <v>3587</v>
      </c>
      <c r="G369" s="146" t="s">
        <v>8</v>
      </c>
      <c r="I369" s="68" t="s">
        <v>5865</v>
      </c>
      <c r="J369" s="68" t="s">
        <v>5865</v>
      </c>
      <c r="L369" s="146" t="s">
        <v>3588</v>
      </c>
      <c r="M369" s="146" t="s">
        <v>6109</v>
      </c>
      <c r="P369" s="5">
        <v>40148</v>
      </c>
      <c r="Q369" s="5">
        <v>42795</v>
      </c>
    </row>
    <row r="370" spans="1:17" ht="96" x14ac:dyDescent="0.25">
      <c r="A370" s="68" t="s">
        <v>5856</v>
      </c>
      <c r="B370" s="146" t="s">
        <v>3577</v>
      </c>
      <c r="C370" s="146">
        <v>2529</v>
      </c>
      <c r="D370" s="146" t="s">
        <v>3575</v>
      </c>
      <c r="E370" s="146" t="s">
        <v>3576</v>
      </c>
      <c r="F370" s="146">
        <v>61</v>
      </c>
      <c r="G370" s="146" t="s">
        <v>8</v>
      </c>
      <c r="H370" s="146" t="s">
        <v>110</v>
      </c>
      <c r="I370" s="68" t="s">
        <v>5865</v>
      </c>
      <c r="J370" s="68" t="s">
        <v>5865</v>
      </c>
      <c r="L370" s="146" t="s">
        <v>3578</v>
      </c>
      <c r="M370" s="146" t="s">
        <v>6430</v>
      </c>
      <c r="P370" s="5">
        <v>40148</v>
      </c>
      <c r="Q370" s="5">
        <v>42795</v>
      </c>
    </row>
    <row r="371" spans="1:17" ht="36" x14ac:dyDescent="0.25">
      <c r="A371" s="68" t="s">
        <v>5856</v>
      </c>
      <c r="B371" s="146" t="s">
        <v>92</v>
      </c>
      <c r="C371" s="146">
        <v>2513</v>
      </c>
      <c r="D371" s="146" t="s">
        <v>3553</v>
      </c>
      <c r="E371" s="146" t="s">
        <v>3554</v>
      </c>
      <c r="G371" s="146" t="s">
        <v>8</v>
      </c>
      <c r="H371" s="146" t="s">
        <v>9</v>
      </c>
      <c r="I371" s="68" t="s">
        <v>5865</v>
      </c>
      <c r="J371" s="68" t="s">
        <v>5865</v>
      </c>
      <c r="L371" s="146" t="s">
        <v>893</v>
      </c>
      <c r="M371" s="146" t="s">
        <v>6382</v>
      </c>
      <c r="P371" s="5">
        <v>40148</v>
      </c>
      <c r="Q371" s="5">
        <v>42795</v>
      </c>
    </row>
    <row r="372" spans="1:17" ht="108" x14ac:dyDescent="0.25">
      <c r="A372" s="68" t="s">
        <v>5856</v>
      </c>
      <c r="B372" s="146" t="s">
        <v>6</v>
      </c>
      <c r="C372" s="146">
        <v>2514</v>
      </c>
      <c r="D372" s="146" t="s">
        <v>3555</v>
      </c>
      <c r="E372" s="146" t="s">
        <v>3556</v>
      </c>
      <c r="F372" s="146">
        <v>450</v>
      </c>
      <c r="G372" s="146" t="s">
        <v>1509</v>
      </c>
      <c r="I372" s="68" t="s">
        <v>5865</v>
      </c>
      <c r="J372" s="68" t="s">
        <v>5865</v>
      </c>
      <c r="L372" s="146" t="s">
        <v>1782</v>
      </c>
      <c r="M372" s="146" t="s">
        <v>6426</v>
      </c>
      <c r="P372" s="5">
        <v>40148</v>
      </c>
      <c r="Q372" s="5">
        <v>42795</v>
      </c>
    </row>
    <row r="373" spans="1:17" ht="108" x14ac:dyDescent="0.25">
      <c r="A373" s="68" t="s">
        <v>5856</v>
      </c>
      <c r="B373" s="146" t="s">
        <v>3617</v>
      </c>
      <c r="C373" s="146">
        <v>2503</v>
      </c>
      <c r="D373" s="146" t="s">
        <v>3616</v>
      </c>
      <c r="E373" s="146" t="s">
        <v>6425</v>
      </c>
      <c r="F373" s="146">
        <v>60</v>
      </c>
      <c r="G373" s="146" t="s">
        <v>8</v>
      </c>
      <c r="H373" s="146" t="s">
        <v>110</v>
      </c>
      <c r="I373" s="68" t="s">
        <v>5865</v>
      </c>
      <c r="J373" s="68" t="s">
        <v>5865</v>
      </c>
      <c r="L373" s="146" t="s">
        <v>3618</v>
      </c>
      <c r="M373" s="146" t="s">
        <v>6424</v>
      </c>
      <c r="P373" s="5">
        <v>40148</v>
      </c>
      <c r="Q373" s="5">
        <v>42795</v>
      </c>
    </row>
    <row r="374" spans="1:17" ht="36" x14ac:dyDescent="0.25">
      <c r="A374" s="68" t="s">
        <v>5856</v>
      </c>
      <c r="B374" s="146" t="s">
        <v>3563</v>
      </c>
      <c r="C374" s="146">
        <v>2516</v>
      </c>
      <c r="D374" s="146" t="s">
        <v>3561</v>
      </c>
      <c r="E374" s="146" t="s">
        <v>3562</v>
      </c>
      <c r="F374" s="146">
        <v>108</v>
      </c>
      <c r="G374" s="146" t="s">
        <v>1509</v>
      </c>
      <c r="I374" s="68" t="s">
        <v>5865</v>
      </c>
      <c r="J374" s="68" t="s">
        <v>5865</v>
      </c>
      <c r="P374" s="5">
        <v>40148</v>
      </c>
      <c r="Q374" s="5">
        <v>42795</v>
      </c>
    </row>
    <row r="375" spans="1:17" ht="108" x14ac:dyDescent="0.25">
      <c r="A375" s="68" t="s">
        <v>5856</v>
      </c>
      <c r="B375" s="146" t="s">
        <v>3563</v>
      </c>
      <c r="C375" s="146">
        <v>2517</v>
      </c>
      <c r="D375" s="146" t="s">
        <v>3653</v>
      </c>
      <c r="E375" s="146" t="s">
        <v>3654</v>
      </c>
      <c r="F375" s="146">
        <v>420</v>
      </c>
      <c r="G375" s="146" t="s">
        <v>84</v>
      </c>
      <c r="I375" s="68" t="s">
        <v>5878</v>
      </c>
      <c r="J375" s="68" t="s">
        <v>5870</v>
      </c>
      <c r="L375" s="146" t="s">
        <v>3648</v>
      </c>
      <c r="M375" s="146" t="s">
        <v>6428</v>
      </c>
      <c r="P375" s="5">
        <v>40148</v>
      </c>
      <c r="Q375" s="5">
        <v>42795</v>
      </c>
    </row>
    <row r="376" spans="1:17" ht="108" x14ac:dyDescent="0.25">
      <c r="A376" s="68" t="s">
        <v>5856</v>
      </c>
      <c r="B376" s="146" t="s">
        <v>3563</v>
      </c>
      <c r="C376" s="146">
        <v>2518</v>
      </c>
      <c r="D376" s="146" t="s">
        <v>3646</v>
      </c>
      <c r="E376" s="146" t="s">
        <v>3647</v>
      </c>
      <c r="F376" s="146">
        <v>84</v>
      </c>
      <c r="G376" s="146" t="s">
        <v>84</v>
      </c>
      <c r="I376" s="68" t="s">
        <v>5878</v>
      </c>
      <c r="J376" s="68" t="s">
        <v>5870</v>
      </c>
      <c r="L376" s="146" t="s">
        <v>3648</v>
      </c>
      <c r="M376" s="146" t="s">
        <v>6428</v>
      </c>
      <c r="P376" s="5">
        <v>40148</v>
      </c>
      <c r="Q376" s="5">
        <v>42795</v>
      </c>
    </row>
    <row r="377" spans="1:17" ht="72" x14ac:dyDescent="0.25">
      <c r="A377" s="68" t="s">
        <v>5856</v>
      </c>
      <c r="B377" s="146" t="s">
        <v>3563</v>
      </c>
      <c r="C377" s="146">
        <v>2520</v>
      </c>
      <c r="D377" s="146" t="s">
        <v>3635</v>
      </c>
      <c r="E377" s="146" t="s">
        <v>3636</v>
      </c>
      <c r="F377" s="146">
        <v>138</v>
      </c>
      <c r="G377" s="146" t="s">
        <v>8</v>
      </c>
      <c r="H377" s="146" t="s">
        <v>110</v>
      </c>
      <c r="I377" s="68" t="s">
        <v>5865</v>
      </c>
      <c r="J377" s="68" t="s">
        <v>5865</v>
      </c>
      <c r="L377" s="146" t="s">
        <v>3637</v>
      </c>
      <c r="M377" s="146" t="s">
        <v>6374</v>
      </c>
      <c r="P377" s="5">
        <v>40148</v>
      </c>
      <c r="Q377" s="5">
        <v>42795</v>
      </c>
    </row>
    <row r="378" spans="1:17" ht="72" x14ac:dyDescent="0.25">
      <c r="A378" s="68" t="s">
        <v>5856</v>
      </c>
      <c r="B378" s="146" t="s">
        <v>272</v>
      </c>
      <c r="C378" s="146">
        <v>2544</v>
      </c>
      <c r="D378" s="146" t="s">
        <v>3545</v>
      </c>
      <c r="E378" s="146" t="s">
        <v>3546</v>
      </c>
      <c r="G378" s="146" t="s">
        <v>84</v>
      </c>
      <c r="I378" s="68" t="s">
        <v>5886</v>
      </c>
      <c r="J378" s="68" t="s">
        <v>5865</v>
      </c>
      <c r="L378" s="146" t="s">
        <v>3547</v>
      </c>
      <c r="M378" s="146" t="s">
        <v>6423</v>
      </c>
      <c r="N378" s="146" t="s">
        <v>3552</v>
      </c>
      <c r="P378" s="5">
        <v>40148</v>
      </c>
      <c r="Q378" s="5">
        <v>42705</v>
      </c>
    </row>
    <row r="379" spans="1:17" ht="60" x14ac:dyDescent="0.25">
      <c r="A379" s="68" t="s">
        <v>5856</v>
      </c>
      <c r="B379" s="146" t="s">
        <v>3369</v>
      </c>
      <c r="C379" s="146">
        <v>2521</v>
      </c>
      <c r="D379" s="146" t="s">
        <v>3661</v>
      </c>
      <c r="E379" s="146" t="s">
        <v>3662</v>
      </c>
      <c r="F379" s="146">
        <v>20</v>
      </c>
      <c r="G379" s="146" t="s">
        <v>8</v>
      </c>
      <c r="H379" s="146" t="s">
        <v>110</v>
      </c>
      <c r="I379" s="68" t="s">
        <v>5865</v>
      </c>
      <c r="J379" s="68" t="s">
        <v>5865</v>
      </c>
      <c r="L379" s="146" t="s">
        <v>3663</v>
      </c>
      <c r="M379" s="146" t="s">
        <v>6422</v>
      </c>
      <c r="P379" s="5">
        <v>40148</v>
      </c>
      <c r="Q379" s="5">
        <v>42522</v>
      </c>
    </row>
    <row r="380" spans="1:17" ht="72" x14ac:dyDescent="0.25">
      <c r="A380" s="68" t="s">
        <v>5856</v>
      </c>
      <c r="B380" s="146" t="s">
        <v>3644</v>
      </c>
      <c r="C380" s="146">
        <v>2488</v>
      </c>
      <c r="D380" s="146" t="s">
        <v>3703</v>
      </c>
      <c r="E380" s="146" t="s">
        <v>3704</v>
      </c>
      <c r="F380" s="146">
        <v>25</v>
      </c>
      <c r="G380" s="146" t="s">
        <v>1509</v>
      </c>
      <c r="I380" s="68" t="s">
        <v>5865</v>
      </c>
      <c r="J380" s="68" t="s">
        <v>5865</v>
      </c>
      <c r="M380" s="146" t="s">
        <v>6421</v>
      </c>
      <c r="P380" s="5">
        <v>40057</v>
      </c>
      <c r="Q380" s="5">
        <v>42795</v>
      </c>
    </row>
    <row r="381" spans="1:17" ht="48" x14ac:dyDescent="0.25">
      <c r="A381" s="68" t="s">
        <v>5856</v>
      </c>
      <c r="B381" s="146" t="s">
        <v>430</v>
      </c>
      <c r="C381" s="146">
        <v>2485</v>
      </c>
      <c r="D381" s="146" t="s">
        <v>3679</v>
      </c>
      <c r="E381" s="146" t="s">
        <v>3680</v>
      </c>
      <c r="F381" s="146">
        <v>35</v>
      </c>
      <c r="G381" s="146" t="s">
        <v>8</v>
      </c>
      <c r="H381" s="146" t="s">
        <v>110</v>
      </c>
      <c r="I381" s="68" t="s">
        <v>5865</v>
      </c>
      <c r="J381" s="68" t="s">
        <v>5865</v>
      </c>
      <c r="L381" s="146" t="s">
        <v>3681</v>
      </c>
      <c r="M381" s="146" t="s">
        <v>6383</v>
      </c>
      <c r="P381" s="5">
        <v>40057</v>
      </c>
      <c r="Q381" s="5">
        <v>42795</v>
      </c>
    </row>
    <row r="382" spans="1:17" ht="36" x14ac:dyDescent="0.25">
      <c r="A382" s="68" t="s">
        <v>5856</v>
      </c>
      <c r="B382" s="146" t="s">
        <v>6</v>
      </c>
      <c r="C382" s="146">
        <v>2492</v>
      </c>
      <c r="D382" s="146" t="s">
        <v>3670</v>
      </c>
      <c r="E382" s="146" t="s">
        <v>3671</v>
      </c>
      <c r="F382" s="146">
        <v>25</v>
      </c>
      <c r="G382" s="146" t="s">
        <v>84</v>
      </c>
      <c r="I382" s="68" t="s">
        <v>5886</v>
      </c>
      <c r="J382" s="68" t="s">
        <v>5868</v>
      </c>
      <c r="K382" s="146" t="s">
        <v>820</v>
      </c>
      <c r="L382" s="146" t="s">
        <v>3672</v>
      </c>
      <c r="M382" s="146" t="s">
        <v>6418</v>
      </c>
      <c r="N382" s="146" t="s">
        <v>3678</v>
      </c>
      <c r="P382" s="5">
        <v>40057</v>
      </c>
      <c r="Q382" s="5">
        <v>42705</v>
      </c>
    </row>
    <row r="383" spans="1:17" ht="48" x14ac:dyDescent="0.25">
      <c r="A383" s="68" t="s">
        <v>5856</v>
      </c>
      <c r="B383" s="146" t="s">
        <v>92</v>
      </c>
      <c r="C383" s="146">
        <v>2473</v>
      </c>
      <c r="D383" s="146" t="s">
        <v>3696</v>
      </c>
      <c r="E383" s="146" t="s">
        <v>3697</v>
      </c>
      <c r="F383" s="146">
        <v>100</v>
      </c>
      <c r="G383" s="146" t="s">
        <v>8</v>
      </c>
      <c r="H383" s="146" t="s">
        <v>110</v>
      </c>
      <c r="I383" s="68" t="s">
        <v>5865</v>
      </c>
      <c r="J383" s="68" t="s">
        <v>5865</v>
      </c>
      <c r="L383" s="146" t="s">
        <v>3698</v>
      </c>
      <c r="M383" s="146" t="s">
        <v>6382</v>
      </c>
      <c r="P383" s="5">
        <v>40057</v>
      </c>
      <c r="Q383" s="5">
        <v>42614</v>
      </c>
    </row>
    <row r="384" spans="1:17" ht="60" x14ac:dyDescent="0.25">
      <c r="A384" s="68" t="s">
        <v>5856</v>
      </c>
      <c r="B384" s="146" t="s">
        <v>6</v>
      </c>
      <c r="C384" s="146">
        <v>2430</v>
      </c>
      <c r="D384" s="146" t="s">
        <v>3716</v>
      </c>
      <c r="E384" s="146" t="s">
        <v>3717</v>
      </c>
      <c r="F384" s="146">
        <v>20</v>
      </c>
      <c r="G384" s="146" t="s">
        <v>414</v>
      </c>
      <c r="I384" s="68" t="s">
        <v>5890</v>
      </c>
      <c r="J384" s="68" t="s">
        <v>5867</v>
      </c>
      <c r="K384" s="146" t="s">
        <v>3719</v>
      </c>
      <c r="L384" s="146" t="s">
        <v>3718</v>
      </c>
      <c r="M384" s="146" t="s">
        <v>6413</v>
      </c>
      <c r="O384" s="146" t="s">
        <v>413</v>
      </c>
      <c r="P384" s="5">
        <v>39965</v>
      </c>
      <c r="Q384" s="5">
        <v>42795</v>
      </c>
    </row>
    <row r="385" spans="1:17" ht="60" x14ac:dyDescent="0.25">
      <c r="A385" s="68" t="s">
        <v>5856</v>
      </c>
      <c r="B385" s="146" t="s">
        <v>366</v>
      </c>
      <c r="C385" s="146">
        <v>2447</v>
      </c>
      <c r="D385" s="146" t="s">
        <v>3730</v>
      </c>
      <c r="E385" s="146" t="s">
        <v>3731</v>
      </c>
      <c r="F385" s="146">
        <v>150</v>
      </c>
      <c r="G385" s="146" t="s">
        <v>1509</v>
      </c>
      <c r="I385" s="68" t="s">
        <v>5865</v>
      </c>
      <c r="J385" s="68" t="s">
        <v>5865</v>
      </c>
      <c r="L385" s="146" t="s">
        <v>3732</v>
      </c>
      <c r="P385" s="5">
        <v>39965</v>
      </c>
      <c r="Q385" s="5">
        <v>42795</v>
      </c>
    </row>
    <row r="386" spans="1:17" ht="108" x14ac:dyDescent="0.25">
      <c r="A386" s="68" t="s">
        <v>5856</v>
      </c>
      <c r="B386" s="146" t="s">
        <v>82</v>
      </c>
      <c r="C386" s="146">
        <v>2355</v>
      </c>
      <c r="D386" s="146" t="s">
        <v>3787</v>
      </c>
      <c r="E386" s="146" t="s">
        <v>3788</v>
      </c>
      <c r="F386" s="146">
        <v>100</v>
      </c>
      <c r="G386" s="146" t="s">
        <v>8</v>
      </c>
      <c r="H386" s="146" t="s">
        <v>33</v>
      </c>
      <c r="I386" s="68" t="s">
        <v>5870</v>
      </c>
      <c r="J386" s="68" t="s">
        <v>5866</v>
      </c>
      <c r="L386" s="146" t="s">
        <v>3789</v>
      </c>
      <c r="M386" s="146" t="s">
        <v>6406</v>
      </c>
      <c r="N386" s="146" t="s">
        <v>3794</v>
      </c>
      <c r="P386" s="5">
        <v>39873</v>
      </c>
      <c r="Q386" s="5">
        <v>42795</v>
      </c>
    </row>
    <row r="387" spans="1:17" ht="60" x14ac:dyDescent="0.25">
      <c r="A387" s="68" t="s">
        <v>5856</v>
      </c>
      <c r="B387" s="146" t="s">
        <v>43</v>
      </c>
      <c r="C387" s="146">
        <v>2344</v>
      </c>
      <c r="D387" s="146" t="s">
        <v>3860</v>
      </c>
      <c r="E387" s="146" t="s">
        <v>3861</v>
      </c>
      <c r="F387" s="146">
        <v>29</v>
      </c>
      <c r="G387" s="146" t="s">
        <v>84</v>
      </c>
      <c r="I387" s="68" t="s">
        <v>5881</v>
      </c>
      <c r="J387" s="68" t="s">
        <v>5869</v>
      </c>
      <c r="L387" s="146" t="s">
        <v>707</v>
      </c>
      <c r="M387" s="146" t="s">
        <v>6366</v>
      </c>
      <c r="P387" s="5">
        <v>39783</v>
      </c>
      <c r="Q387" s="5">
        <v>42795</v>
      </c>
    </row>
    <row r="388" spans="1:17" ht="132" x14ac:dyDescent="0.25">
      <c r="A388" s="68" t="s">
        <v>5856</v>
      </c>
      <c r="B388" s="146" t="s">
        <v>560</v>
      </c>
      <c r="C388" s="146">
        <v>2324</v>
      </c>
      <c r="D388" s="146" t="s">
        <v>3827</v>
      </c>
      <c r="E388" s="146" t="s">
        <v>6404</v>
      </c>
      <c r="F388" s="146">
        <v>400</v>
      </c>
      <c r="G388" s="146" t="s">
        <v>84</v>
      </c>
      <c r="I388" s="68" t="s">
        <v>5902</v>
      </c>
      <c r="J388" s="68" t="s">
        <v>5870</v>
      </c>
      <c r="L388" s="146" t="s">
        <v>3828</v>
      </c>
      <c r="M388" s="146" t="s">
        <v>6353</v>
      </c>
      <c r="N388" s="146" t="s">
        <v>3834</v>
      </c>
      <c r="P388" s="5">
        <v>39783</v>
      </c>
      <c r="Q388" s="5">
        <v>42795</v>
      </c>
    </row>
    <row r="389" spans="1:17" ht="108" x14ac:dyDescent="0.25">
      <c r="A389" s="68" t="s">
        <v>5856</v>
      </c>
      <c r="B389" s="146" t="s">
        <v>92</v>
      </c>
      <c r="C389" s="146">
        <v>2321</v>
      </c>
      <c r="D389" s="146" t="s">
        <v>3835</v>
      </c>
      <c r="E389" s="146" t="s">
        <v>3836</v>
      </c>
      <c r="F389" s="146">
        <v>1600</v>
      </c>
      <c r="G389" s="146" t="s">
        <v>84</v>
      </c>
      <c r="I389" s="68" t="s">
        <v>5883</v>
      </c>
      <c r="J389" s="68" t="s">
        <v>5865</v>
      </c>
      <c r="L389" s="146" t="s">
        <v>3837</v>
      </c>
      <c r="M389" s="146" t="s">
        <v>6403</v>
      </c>
      <c r="P389" s="5">
        <v>39783</v>
      </c>
      <c r="Q389" s="5">
        <v>42795</v>
      </c>
    </row>
    <row r="390" spans="1:17" ht="48" x14ac:dyDescent="0.25">
      <c r="A390" s="68" t="s">
        <v>5856</v>
      </c>
      <c r="B390" s="146" t="s">
        <v>82</v>
      </c>
      <c r="C390" s="146">
        <v>2337</v>
      </c>
      <c r="D390" s="146" t="s">
        <v>3842</v>
      </c>
      <c r="E390" s="146" t="s">
        <v>3843</v>
      </c>
      <c r="F390" s="146">
        <v>1000</v>
      </c>
      <c r="G390" s="146" t="s">
        <v>8</v>
      </c>
      <c r="H390" s="146" t="s">
        <v>9</v>
      </c>
      <c r="I390" s="68" t="s">
        <v>5865</v>
      </c>
      <c r="J390" s="68" t="s">
        <v>5885</v>
      </c>
      <c r="L390" s="146" t="s">
        <v>2500</v>
      </c>
      <c r="M390" s="146" t="s">
        <v>6396</v>
      </c>
      <c r="P390" s="5">
        <v>39783</v>
      </c>
      <c r="Q390" s="5">
        <v>42705</v>
      </c>
    </row>
    <row r="391" spans="1:17" ht="72" x14ac:dyDescent="0.25">
      <c r="A391" s="68" t="s">
        <v>5856</v>
      </c>
      <c r="B391" s="146" t="s">
        <v>92</v>
      </c>
      <c r="C391" s="146">
        <v>2252</v>
      </c>
      <c r="D391" s="146" t="s">
        <v>3937</v>
      </c>
      <c r="E391" s="146" t="s">
        <v>3938</v>
      </c>
      <c r="F391" s="146">
        <v>24</v>
      </c>
      <c r="G391" s="146" t="s">
        <v>414</v>
      </c>
      <c r="I391" s="68" t="s">
        <v>5880</v>
      </c>
      <c r="J391" s="68" t="s">
        <v>5867</v>
      </c>
      <c r="L391" s="146" t="s">
        <v>3939</v>
      </c>
      <c r="M391" s="146" t="s">
        <v>6391</v>
      </c>
      <c r="N391" s="146" t="s">
        <v>6390</v>
      </c>
      <c r="O391" s="146" t="s">
        <v>413</v>
      </c>
      <c r="P391" s="5">
        <v>39692</v>
      </c>
      <c r="Q391" s="5">
        <v>42795</v>
      </c>
    </row>
    <row r="392" spans="1:17" ht="180" x14ac:dyDescent="0.25">
      <c r="A392" s="68" t="s">
        <v>5856</v>
      </c>
      <c r="B392" s="146" t="s">
        <v>136</v>
      </c>
      <c r="C392" s="146">
        <v>2217</v>
      </c>
      <c r="D392" s="146" t="s">
        <v>3944</v>
      </c>
      <c r="E392" s="146" t="s">
        <v>3945</v>
      </c>
      <c r="F392" s="146">
        <v>123</v>
      </c>
      <c r="G392" s="146" t="s">
        <v>84</v>
      </c>
      <c r="I392" s="68" t="s">
        <v>5900</v>
      </c>
      <c r="J392" s="68" t="s">
        <v>5869</v>
      </c>
      <c r="L392" s="146" t="s">
        <v>3946</v>
      </c>
      <c r="M392" s="146" t="s">
        <v>6385</v>
      </c>
      <c r="P392" s="5">
        <v>39692</v>
      </c>
      <c r="Q392" s="5">
        <v>42795</v>
      </c>
    </row>
    <row r="393" spans="1:17" ht="36" x14ac:dyDescent="0.25">
      <c r="A393" s="68" t="s">
        <v>5856</v>
      </c>
      <c r="B393" s="146" t="s">
        <v>6</v>
      </c>
      <c r="C393" s="146">
        <v>2263</v>
      </c>
      <c r="D393" s="146" t="s">
        <v>3991</v>
      </c>
      <c r="E393" s="146" t="s">
        <v>3992</v>
      </c>
      <c r="G393" s="146" t="s">
        <v>8</v>
      </c>
      <c r="H393" s="146" t="s">
        <v>9</v>
      </c>
      <c r="I393" s="68" t="s">
        <v>5865</v>
      </c>
      <c r="J393" s="68" t="s">
        <v>5865</v>
      </c>
      <c r="L393" s="146" t="s">
        <v>3993</v>
      </c>
      <c r="M393" s="146" t="s">
        <v>6384</v>
      </c>
      <c r="P393" s="5">
        <v>39692</v>
      </c>
      <c r="Q393" s="5">
        <v>42614</v>
      </c>
    </row>
    <row r="394" spans="1:17" ht="36" x14ac:dyDescent="0.25">
      <c r="A394" s="68" t="s">
        <v>5856</v>
      </c>
      <c r="B394" s="146" t="s">
        <v>92</v>
      </c>
      <c r="C394" s="146">
        <v>2273</v>
      </c>
      <c r="D394" s="146" t="s">
        <v>4014</v>
      </c>
      <c r="E394" s="146" t="s">
        <v>4015</v>
      </c>
      <c r="F394" s="146">
        <v>25</v>
      </c>
      <c r="G394" s="146" t="s">
        <v>8</v>
      </c>
      <c r="H394" s="146" t="s">
        <v>9</v>
      </c>
      <c r="I394" s="68" t="s">
        <v>5865</v>
      </c>
      <c r="J394" s="68" t="s">
        <v>5865</v>
      </c>
      <c r="L394" s="146" t="s">
        <v>4016</v>
      </c>
      <c r="M394" s="146" t="s">
        <v>6382</v>
      </c>
      <c r="P394" s="5">
        <v>39692</v>
      </c>
      <c r="Q394" s="5">
        <v>42522</v>
      </c>
    </row>
    <row r="395" spans="1:17" ht="60" x14ac:dyDescent="0.25">
      <c r="A395" s="68" t="s">
        <v>5856</v>
      </c>
      <c r="B395" s="146" t="s">
        <v>6</v>
      </c>
      <c r="C395" s="146">
        <v>2228</v>
      </c>
      <c r="D395" s="146" t="s">
        <v>4144</v>
      </c>
      <c r="E395" s="146" t="s">
        <v>4145</v>
      </c>
      <c r="F395" s="146">
        <v>40</v>
      </c>
      <c r="G395" s="146" t="s">
        <v>1509</v>
      </c>
      <c r="I395" s="68" t="s">
        <v>5865</v>
      </c>
      <c r="J395" s="68" t="s">
        <v>5865</v>
      </c>
      <c r="L395" s="146" t="s">
        <v>1103</v>
      </c>
      <c r="M395" s="146" t="s">
        <v>6256</v>
      </c>
      <c r="N395" s="146" t="s">
        <v>1108</v>
      </c>
      <c r="P395" s="5">
        <v>39600</v>
      </c>
      <c r="Q395" s="5">
        <v>42795</v>
      </c>
    </row>
    <row r="396" spans="1:17" ht="72" x14ac:dyDescent="0.25">
      <c r="A396" s="68" t="s">
        <v>5856</v>
      </c>
      <c r="B396" s="146" t="s">
        <v>6</v>
      </c>
      <c r="C396" s="146">
        <v>2211</v>
      </c>
      <c r="D396" s="146" t="s">
        <v>4098</v>
      </c>
      <c r="E396" s="146" t="s">
        <v>4099</v>
      </c>
      <c r="F396" s="146">
        <v>30</v>
      </c>
      <c r="G396" s="146" t="s">
        <v>84</v>
      </c>
      <c r="I396" s="68" t="s">
        <v>5871</v>
      </c>
      <c r="J396" s="68" t="s">
        <v>5869</v>
      </c>
      <c r="L396" s="146" t="s">
        <v>447</v>
      </c>
      <c r="M396" s="146" t="s">
        <v>6176</v>
      </c>
      <c r="P396" s="5">
        <v>39600</v>
      </c>
      <c r="Q396" s="5">
        <v>42795</v>
      </c>
    </row>
    <row r="397" spans="1:17" ht="288" x14ac:dyDescent="0.25">
      <c r="A397" s="68" t="s">
        <v>5856</v>
      </c>
      <c r="B397" s="146" t="s">
        <v>6</v>
      </c>
      <c r="C397" s="146">
        <v>2214</v>
      </c>
      <c r="D397" s="146" t="s">
        <v>4029</v>
      </c>
      <c r="E397" s="146" t="s">
        <v>4030</v>
      </c>
      <c r="F397" s="146">
        <v>678</v>
      </c>
      <c r="G397" s="146" t="s">
        <v>84</v>
      </c>
      <c r="I397" s="68" t="s">
        <v>5900</v>
      </c>
      <c r="J397" s="68" t="s">
        <v>5906</v>
      </c>
      <c r="L397" s="146" t="s">
        <v>4031</v>
      </c>
      <c r="M397" s="146" t="s">
        <v>6375</v>
      </c>
      <c r="P397" s="5">
        <v>39600</v>
      </c>
      <c r="Q397" s="5">
        <v>42795</v>
      </c>
    </row>
    <row r="398" spans="1:17" ht="36" x14ac:dyDescent="0.25">
      <c r="A398" s="68" t="s">
        <v>5856</v>
      </c>
      <c r="B398" s="146" t="s">
        <v>1568</v>
      </c>
      <c r="C398" s="146">
        <v>2199</v>
      </c>
      <c r="D398" s="146" t="s">
        <v>4130</v>
      </c>
      <c r="E398" s="146" t="s">
        <v>4131</v>
      </c>
      <c r="F398" s="146">
        <v>100</v>
      </c>
      <c r="G398" s="146" t="s">
        <v>8</v>
      </c>
      <c r="H398" s="146" t="s">
        <v>9</v>
      </c>
      <c r="I398" s="68" t="s">
        <v>5865</v>
      </c>
      <c r="J398" s="68" t="s">
        <v>5865</v>
      </c>
      <c r="K398" s="146" t="s">
        <v>4133</v>
      </c>
      <c r="L398" s="146" t="s">
        <v>4132</v>
      </c>
      <c r="M398" s="146" t="s">
        <v>6378</v>
      </c>
      <c r="P398" s="5">
        <v>39600</v>
      </c>
      <c r="Q398" s="5">
        <v>42795</v>
      </c>
    </row>
    <row r="399" spans="1:17" ht="84" x14ac:dyDescent="0.25">
      <c r="A399" s="68" t="s">
        <v>5856</v>
      </c>
      <c r="B399" s="146" t="s">
        <v>4119</v>
      </c>
      <c r="C399" s="146">
        <v>2241</v>
      </c>
      <c r="D399" s="146" t="s">
        <v>4117</v>
      </c>
      <c r="E399" s="146" t="s">
        <v>4118</v>
      </c>
      <c r="F399" s="146">
        <v>25</v>
      </c>
      <c r="G399" s="146" t="s">
        <v>1509</v>
      </c>
      <c r="I399" s="68" t="s">
        <v>5865</v>
      </c>
      <c r="J399" s="68" t="s">
        <v>5865</v>
      </c>
      <c r="L399" s="146" t="s">
        <v>4059</v>
      </c>
      <c r="M399" s="146" t="s">
        <v>6374</v>
      </c>
      <c r="P399" s="5">
        <v>39600</v>
      </c>
      <c r="Q399" s="5">
        <v>42795</v>
      </c>
    </row>
    <row r="400" spans="1:17" ht="96" x14ac:dyDescent="0.25">
      <c r="A400" s="68" t="s">
        <v>5856</v>
      </c>
      <c r="B400" s="146" t="s">
        <v>3369</v>
      </c>
      <c r="C400" s="146">
        <v>2242</v>
      </c>
      <c r="D400" s="146" t="s">
        <v>4057</v>
      </c>
      <c r="E400" s="146" t="s">
        <v>4058</v>
      </c>
      <c r="F400" s="146">
        <v>40</v>
      </c>
      <c r="G400" s="146" t="s">
        <v>8</v>
      </c>
      <c r="H400" s="146" t="s">
        <v>110</v>
      </c>
      <c r="I400" s="68" t="s">
        <v>5865</v>
      </c>
      <c r="J400" s="68" t="s">
        <v>5865</v>
      </c>
      <c r="L400" s="146" t="s">
        <v>4059</v>
      </c>
      <c r="M400" s="146" t="s">
        <v>6374</v>
      </c>
      <c r="P400" s="5">
        <v>39600</v>
      </c>
      <c r="Q400" s="5">
        <v>42795</v>
      </c>
    </row>
    <row r="401" spans="1:17" ht="84" x14ac:dyDescent="0.25">
      <c r="A401" s="68" t="s">
        <v>5856</v>
      </c>
      <c r="B401" s="146" t="s">
        <v>4106</v>
      </c>
      <c r="C401" s="146">
        <v>2200</v>
      </c>
      <c r="D401" s="146" t="s">
        <v>4104</v>
      </c>
      <c r="E401" s="146" t="s">
        <v>4105</v>
      </c>
      <c r="F401" s="146">
        <v>60</v>
      </c>
      <c r="G401" s="146" t="s">
        <v>414</v>
      </c>
      <c r="I401" s="68" t="s">
        <v>5878</v>
      </c>
      <c r="J401" s="68" t="s">
        <v>5867</v>
      </c>
      <c r="L401" s="146" t="s">
        <v>4059</v>
      </c>
      <c r="M401" s="146" t="s">
        <v>6374</v>
      </c>
      <c r="O401" s="146" t="s">
        <v>413</v>
      </c>
      <c r="P401" s="5">
        <v>39600</v>
      </c>
      <c r="Q401" s="5">
        <v>42795</v>
      </c>
    </row>
    <row r="402" spans="1:17" ht="48" x14ac:dyDescent="0.25">
      <c r="A402" s="68" t="s">
        <v>5856</v>
      </c>
      <c r="B402" s="146" t="s">
        <v>3369</v>
      </c>
      <c r="C402" s="146">
        <v>2243</v>
      </c>
      <c r="D402" s="146" t="s">
        <v>4111</v>
      </c>
      <c r="E402" s="146" t="s">
        <v>4112</v>
      </c>
      <c r="F402" s="146">
        <v>65</v>
      </c>
      <c r="G402" s="146" t="s">
        <v>414</v>
      </c>
      <c r="I402" s="68" t="s">
        <v>5878</v>
      </c>
      <c r="J402" s="68" t="s">
        <v>5867</v>
      </c>
      <c r="L402" s="146" t="s">
        <v>4059</v>
      </c>
      <c r="M402" s="146" t="s">
        <v>6374</v>
      </c>
      <c r="O402" s="146" t="s">
        <v>413</v>
      </c>
      <c r="P402" s="5">
        <v>39600</v>
      </c>
      <c r="Q402" s="5">
        <v>42795</v>
      </c>
    </row>
    <row r="403" spans="1:17" ht="96" x14ac:dyDescent="0.25">
      <c r="A403" s="68" t="s">
        <v>5856</v>
      </c>
      <c r="B403" s="146" t="s">
        <v>6</v>
      </c>
      <c r="C403" s="146">
        <v>2229</v>
      </c>
      <c r="D403" s="146" t="s">
        <v>4073</v>
      </c>
      <c r="E403" s="146" t="s">
        <v>4074</v>
      </c>
      <c r="F403" s="146">
        <v>300</v>
      </c>
      <c r="G403" s="146" t="s">
        <v>84</v>
      </c>
      <c r="I403" s="68" t="s">
        <v>5886</v>
      </c>
      <c r="J403" s="68" t="s">
        <v>5950</v>
      </c>
      <c r="K403" s="146" t="s">
        <v>1451</v>
      </c>
      <c r="L403" s="146" t="s">
        <v>6381</v>
      </c>
      <c r="M403" s="146" t="s">
        <v>6380</v>
      </c>
      <c r="N403" s="146" t="s">
        <v>4080</v>
      </c>
      <c r="P403" s="5">
        <v>39600</v>
      </c>
      <c r="Q403" s="5">
        <v>42795</v>
      </c>
    </row>
    <row r="404" spans="1:17" ht="192" x14ac:dyDescent="0.25">
      <c r="A404" s="68" t="s">
        <v>5856</v>
      </c>
      <c r="B404" s="146" t="s">
        <v>43</v>
      </c>
      <c r="C404" s="146">
        <v>2226</v>
      </c>
      <c r="D404" s="146" t="s">
        <v>4049</v>
      </c>
      <c r="E404" s="146" t="s">
        <v>4050</v>
      </c>
      <c r="F404" s="146">
        <v>180</v>
      </c>
      <c r="G404" s="146" t="s">
        <v>84</v>
      </c>
      <c r="I404" s="68" t="s">
        <v>5904</v>
      </c>
      <c r="J404" s="68" t="s">
        <v>5873</v>
      </c>
      <c r="K404" s="146" t="s">
        <v>4051</v>
      </c>
      <c r="L404" s="146" t="s">
        <v>372</v>
      </c>
      <c r="M404" s="146" t="s">
        <v>6370</v>
      </c>
      <c r="P404" s="5">
        <v>39600</v>
      </c>
      <c r="Q404" s="5">
        <v>42705</v>
      </c>
    </row>
    <row r="405" spans="1:17" ht="204" x14ac:dyDescent="0.25">
      <c r="A405" s="68" t="s">
        <v>5856</v>
      </c>
      <c r="B405" s="146" t="s">
        <v>155</v>
      </c>
      <c r="C405" s="146">
        <v>2230</v>
      </c>
      <c r="D405" s="146" t="s">
        <v>4124</v>
      </c>
      <c r="E405" s="146" t="s">
        <v>4125</v>
      </c>
      <c r="F405" s="146">
        <v>1000</v>
      </c>
      <c r="G405" s="146" t="s">
        <v>84</v>
      </c>
      <c r="I405" s="68" t="s">
        <v>5889</v>
      </c>
      <c r="J405" s="68" t="s">
        <v>5885</v>
      </c>
      <c r="L405" s="146" t="s">
        <v>2043</v>
      </c>
      <c r="M405" s="146" t="s">
        <v>6371</v>
      </c>
      <c r="P405" s="5">
        <v>39600</v>
      </c>
      <c r="Q405" s="5">
        <v>42705</v>
      </c>
    </row>
    <row r="406" spans="1:17" ht="72" x14ac:dyDescent="0.25">
      <c r="A406" s="68" t="s">
        <v>5856</v>
      </c>
      <c r="B406" s="146" t="s">
        <v>6</v>
      </c>
      <c r="C406" s="146">
        <v>2213</v>
      </c>
      <c r="D406" s="146" t="s">
        <v>4036</v>
      </c>
      <c r="E406" s="146" t="s">
        <v>4037</v>
      </c>
      <c r="F406" s="146">
        <v>100</v>
      </c>
      <c r="G406" s="146" t="s">
        <v>8</v>
      </c>
      <c r="H406" s="146" t="s">
        <v>110</v>
      </c>
      <c r="I406" s="68" t="s">
        <v>5865</v>
      </c>
      <c r="J406" s="68" t="s">
        <v>5865</v>
      </c>
      <c r="M406" s="146" t="s">
        <v>6176</v>
      </c>
      <c r="P406" s="5">
        <v>39600</v>
      </c>
      <c r="Q406" s="5">
        <v>42705</v>
      </c>
    </row>
    <row r="407" spans="1:17" ht="204" x14ac:dyDescent="0.25">
      <c r="A407" s="68" t="s">
        <v>5856</v>
      </c>
      <c r="B407" s="146" t="s">
        <v>560</v>
      </c>
      <c r="C407" s="146">
        <v>2167</v>
      </c>
      <c r="D407" s="146" t="s">
        <v>4156</v>
      </c>
      <c r="E407" s="146" t="s">
        <v>4157</v>
      </c>
      <c r="F407" s="146">
        <v>270</v>
      </c>
      <c r="G407" s="146" t="s">
        <v>1509</v>
      </c>
      <c r="I407" s="68" t="s">
        <v>5865</v>
      </c>
      <c r="J407" s="68" t="s">
        <v>5865</v>
      </c>
      <c r="K407" s="146" t="s">
        <v>1583</v>
      </c>
      <c r="L407" s="146" t="s">
        <v>4158</v>
      </c>
      <c r="M407" s="146" t="s">
        <v>6353</v>
      </c>
      <c r="P407" s="5">
        <v>39508</v>
      </c>
      <c r="Q407" s="5">
        <v>42795</v>
      </c>
    </row>
    <row r="408" spans="1:17" ht="96" x14ac:dyDescent="0.25">
      <c r="A408" s="68" t="s">
        <v>5856</v>
      </c>
      <c r="B408" s="146" t="s">
        <v>226</v>
      </c>
      <c r="C408" s="146">
        <v>2177</v>
      </c>
      <c r="D408" s="146" t="s">
        <v>4246</v>
      </c>
      <c r="E408" s="146" t="s">
        <v>4247</v>
      </c>
      <c r="F408" s="146">
        <v>165</v>
      </c>
      <c r="G408" s="146" t="s">
        <v>1509</v>
      </c>
      <c r="I408" s="68" t="s">
        <v>5865</v>
      </c>
      <c r="J408" s="68" t="s">
        <v>5865</v>
      </c>
      <c r="L408" s="146" t="s">
        <v>4248</v>
      </c>
      <c r="M408" s="146" t="s">
        <v>6365</v>
      </c>
      <c r="P408" s="5">
        <v>39508</v>
      </c>
      <c r="Q408" s="5">
        <v>42795</v>
      </c>
    </row>
    <row r="409" spans="1:17" ht="132" x14ac:dyDescent="0.25">
      <c r="A409" s="68" t="s">
        <v>5856</v>
      </c>
      <c r="B409" s="146" t="s">
        <v>2970</v>
      </c>
      <c r="C409" s="146">
        <v>2097</v>
      </c>
      <c r="D409" s="146" t="s">
        <v>4167</v>
      </c>
      <c r="E409" s="146" t="s">
        <v>4168</v>
      </c>
      <c r="F409" s="146">
        <v>748</v>
      </c>
      <c r="G409" s="146" t="s">
        <v>84</v>
      </c>
      <c r="I409" s="68" t="s">
        <v>5898</v>
      </c>
      <c r="J409" s="68" t="s">
        <v>5869</v>
      </c>
      <c r="L409" s="146" t="s">
        <v>83</v>
      </c>
      <c r="M409" s="146" t="s">
        <v>6337</v>
      </c>
      <c r="N409" s="146" t="s">
        <v>4173</v>
      </c>
      <c r="P409" s="5">
        <v>39508</v>
      </c>
      <c r="Q409" s="5">
        <v>42795</v>
      </c>
    </row>
    <row r="410" spans="1:17" ht="132" x14ac:dyDescent="0.25">
      <c r="A410" s="68" t="s">
        <v>5856</v>
      </c>
      <c r="B410" s="146" t="s">
        <v>4216</v>
      </c>
      <c r="C410" s="146">
        <v>2137</v>
      </c>
      <c r="D410" s="146" t="s">
        <v>4214</v>
      </c>
      <c r="E410" s="146" t="s">
        <v>4215</v>
      </c>
      <c r="F410" s="146">
        <v>164</v>
      </c>
      <c r="G410" s="146" t="s">
        <v>84</v>
      </c>
      <c r="I410" s="68" t="s">
        <v>5904</v>
      </c>
      <c r="J410" s="68" t="s">
        <v>5873</v>
      </c>
      <c r="L410" s="146" t="s">
        <v>179</v>
      </c>
      <c r="M410" s="146" t="s">
        <v>6365</v>
      </c>
      <c r="P410" s="5">
        <v>39508</v>
      </c>
      <c r="Q410" s="5">
        <v>42795</v>
      </c>
    </row>
    <row r="411" spans="1:17" ht="84" x14ac:dyDescent="0.25">
      <c r="A411" s="68" t="s">
        <v>5856</v>
      </c>
      <c r="B411" s="146" t="s">
        <v>6</v>
      </c>
      <c r="C411" s="146">
        <v>2178</v>
      </c>
      <c r="D411" s="146" t="s">
        <v>4223</v>
      </c>
      <c r="E411" s="146" t="s">
        <v>4224</v>
      </c>
      <c r="F411" s="146">
        <v>63</v>
      </c>
      <c r="G411" s="146" t="s">
        <v>84</v>
      </c>
      <c r="I411" s="68" t="s">
        <v>5888</v>
      </c>
      <c r="J411" s="68" t="s">
        <v>5869</v>
      </c>
      <c r="L411" s="146" t="s">
        <v>7</v>
      </c>
      <c r="M411" s="146" t="s">
        <v>6362</v>
      </c>
      <c r="P411" s="5">
        <v>39508</v>
      </c>
      <c r="Q411" s="5">
        <v>42795</v>
      </c>
    </row>
    <row r="412" spans="1:17" ht="48" x14ac:dyDescent="0.25">
      <c r="A412" s="68" t="s">
        <v>5856</v>
      </c>
      <c r="B412" s="146" t="s">
        <v>43</v>
      </c>
      <c r="C412" s="146">
        <v>2179</v>
      </c>
      <c r="D412" s="146" t="s">
        <v>4217</v>
      </c>
      <c r="E412" s="146" t="s">
        <v>4218</v>
      </c>
      <c r="F412" s="146">
        <v>61</v>
      </c>
      <c r="G412" s="146" t="s">
        <v>84</v>
      </c>
      <c r="I412" s="68" t="s">
        <v>5887</v>
      </c>
      <c r="J412" s="68" t="s">
        <v>5869</v>
      </c>
      <c r="L412" s="146" t="s">
        <v>707</v>
      </c>
      <c r="M412" s="146" t="s">
        <v>6366</v>
      </c>
      <c r="P412" s="5">
        <v>39508</v>
      </c>
      <c r="Q412" s="5">
        <v>42795</v>
      </c>
    </row>
    <row r="413" spans="1:17" ht="144" x14ac:dyDescent="0.25">
      <c r="A413" s="68" t="s">
        <v>5856</v>
      </c>
      <c r="B413" s="146" t="s">
        <v>3644</v>
      </c>
      <c r="C413" s="146">
        <v>2139</v>
      </c>
      <c r="D413" s="146" t="s">
        <v>4236</v>
      </c>
      <c r="E413" s="146" t="s">
        <v>4237</v>
      </c>
      <c r="F413" s="146">
        <v>210</v>
      </c>
      <c r="G413" s="146" t="s">
        <v>84</v>
      </c>
      <c r="I413" s="68" t="s">
        <v>5875</v>
      </c>
      <c r="J413" s="68" t="s">
        <v>5873</v>
      </c>
      <c r="L413" s="146" t="s">
        <v>4238</v>
      </c>
      <c r="M413" s="146" t="s">
        <v>6350</v>
      </c>
      <c r="N413" s="146" t="s">
        <v>4245</v>
      </c>
      <c r="P413" s="5">
        <v>39508</v>
      </c>
      <c r="Q413" s="5">
        <v>42705</v>
      </c>
    </row>
    <row r="414" spans="1:17" ht="108" x14ac:dyDescent="0.25">
      <c r="A414" s="68" t="s">
        <v>5856</v>
      </c>
      <c r="B414" s="146" t="s">
        <v>6</v>
      </c>
      <c r="C414" s="146">
        <v>2086</v>
      </c>
      <c r="D414" s="146" t="s">
        <v>4267</v>
      </c>
      <c r="E414" s="146" t="s">
        <v>4268</v>
      </c>
      <c r="F414" s="146">
        <v>350</v>
      </c>
      <c r="G414" s="146" t="s">
        <v>8</v>
      </c>
      <c r="H414" s="146" t="s">
        <v>110</v>
      </c>
      <c r="I414" s="68" t="s">
        <v>5868</v>
      </c>
      <c r="J414" s="68" t="s">
        <v>5951</v>
      </c>
      <c r="K414" s="146" t="s">
        <v>4269</v>
      </c>
      <c r="L414" s="146" t="s">
        <v>4267</v>
      </c>
      <c r="M414" s="146" t="s">
        <v>6176</v>
      </c>
      <c r="P414" s="5">
        <v>39417</v>
      </c>
      <c r="Q414" s="5">
        <v>42795</v>
      </c>
    </row>
    <row r="415" spans="1:17" ht="108" x14ac:dyDescent="0.25">
      <c r="A415" s="68" t="s">
        <v>5856</v>
      </c>
      <c r="B415" s="146" t="s">
        <v>18</v>
      </c>
      <c r="C415" s="146">
        <v>2089</v>
      </c>
      <c r="D415" s="146" t="s">
        <v>4306</v>
      </c>
      <c r="E415" s="146" t="s">
        <v>4307</v>
      </c>
      <c r="F415" s="146">
        <v>700</v>
      </c>
      <c r="G415" s="146" t="s">
        <v>8</v>
      </c>
      <c r="H415" s="146" t="s">
        <v>33</v>
      </c>
      <c r="I415" s="68" t="s">
        <v>5870</v>
      </c>
      <c r="J415" s="68" t="s">
        <v>5885</v>
      </c>
      <c r="L415" s="146" t="s">
        <v>4308</v>
      </c>
      <c r="M415" s="146" t="s">
        <v>6347</v>
      </c>
      <c r="P415" s="5">
        <v>39417</v>
      </c>
      <c r="Q415" s="5">
        <v>42795</v>
      </c>
    </row>
    <row r="416" spans="1:17" ht="72" x14ac:dyDescent="0.25">
      <c r="A416" s="68" t="s">
        <v>5856</v>
      </c>
      <c r="B416" s="146" t="s">
        <v>27</v>
      </c>
      <c r="C416" s="146">
        <v>2049</v>
      </c>
      <c r="D416" s="146" t="s">
        <v>4344</v>
      </c>
      <c r="E416" s="146" t="s">
        <v>4345</v>
      </c>
      <c r="F416" s="146">
        <v>40</v>
      </c>
      <c r="G416" s="146" t="s">
        <v>84</v>
      </c>
      <c r="I416" s="68" t="s">
        <v>5903</v>
      </c>
      <c r="J416" s="68" t="s">
        <v>5870</v>
      </c>
      <c r="L416" s="146" t="s">
        <v>4346</v>
      </c>
      <c r="M416" s="146" t="s">
        <v>6336</v>
      </c>
      <c r="N416" s="146" t="s">
        <v>4351</v>
      </c>
      <c r="P416" s="5">
        <v>39326</v>
      </c>
      <c r="Q416" s="5">
        <v>42705</v>
      </c>
    </row>
    <row r="417" spans="1:17" ht="60" x14ac:dyDescent="0.25">
      <c r="A417" s="68" t="s">
        <v>5856</v>
      </c>
      <c r="B417" s="146" t="s">
        <v>576</v>
      </c>
      <c r="C417" s="146">
        <v>1997</v>
      </c>
      <c r="D417" s="146" t="s">
        <v>4420</v>
      </c>
      <c r="E417" s="146" t="s">
        <v>4421</v>
      </c>
      <c r="G417" s="146" t="s">
        <v>8</v>
      </c>
      <c r="H417" s="146" t="s">
        <v>9</v>
      </c>
      <c r="I417" s="68" t="s">
        <v>5865</v>
      </c>
      <c r="J417" s="68" t="s">
        <v>5865</v>
      </c>
      <c r="L417" s="146" t="s">
        <v>4422</v>
      </c>
      <c r="M417" s="146" t="s">
        <v>6326</v>
      </c>
      <c r="P417" s="5">
        <v>39234</v>
      </c>
      <c r="Q417" s="5">
        <v>42795</v>
      </c>
    </row>
    <row r="418" spans="1:17" ht="228" x14ac:dyDescent="0.25">
      <c r="A418" s="68" t="s">
        <v>5856</v>
      </c>
      <c r="B418" s="146" t="s">
        <v>3644</v>
      </c>
      <c r="C418" s="146">
        <v>2021</v>
      </c>
      <c r="D418" s="146" t="s">
        <v>4427</v>
      </c>
      <c r="E418" s="146" t="s">
        <v>4428</v>
      </c>
      <c r="F418" s="146">
        <v>44</v>
      </c>
      <c r="G418" s="146" t="s">
        <v>84</v>
      </c>
      <c r="I418" s="68" t="s">
        <v>5902</v>
      </c>
      <c r="J418" s="68" t="s">
        <v>5866</v>
      </c>
      <c r="L418" s="146" t="s">
        <v>4429</v>
      </c>
      <c r="M418" s="146" t="s">
        <v>6327</v>
      </c>
      <c r="P418" s="5">
        <v>39234</v>
      </c>
      <c r="Q418" s="5">
        <v>42795</v>
      </c>
    </row>
    <row r="419" spans="1:17" ht="36" x14ac:dyDescent="0.25">
      <c r="A419" s="68" t="s">
        <v>5856</v>
      </c>
      <c r="B419" s="146" t="s">
        <v>2198</v>
      </c>
      <c r="C419" s="146">
        <v>2012</v>
      </c>
      <c r="D419" s="146" t="s">
        <v>2753</v>
      </c>
      <c r="E419" s="146" t="s">
        <v>4477</v>
      </c>
      <c r="G419" s="146" t="s">
        <v>8</v>
      </c>
      <c r="H419" s="146" t="s">
        <v>110</v>
      </c>
      <c r="I419" s="68" t="s">
        <v>5865</v>
      </c>
      <c r="J419" s="68" t="s">
        <v>5865</v>
      </c>
      <c r="L419" s="146" t="s">
        <v>4478</v>
      </c>
      <c r="M419" s="146" t="s">
        <v>6324</v>
      </c>
      <c r="P419" s="5">
        <v>39234</v>
      </c>
      <c r="Q419" s="5">
        <v>42522</v>
      </c>
    </row>
    <row r="420" spans="1:17" ht="132" x14ac:dyDescent="0.25">
      <c r="A420" s="68" t="s">
        <v>5856</v>
      </c>
      <c r="B420" s="146" t="s">
        <v>155</v>
      </c>
      <c r="C420" s="146">
        <v>1967</v>
      </c>
      <c r="D420" s="146" t="s">
        <v>4521</v>
      </c>
      <c r="E420" s="146" t="s">
        <v>4522</v>
      </c>
      <c r="F420" s="146">
        <v>400</v>
      </c>
      <c r="G420" s="146" t="s">
        <v>84</v>
      </c>
      <c r="I420" s="68" t="s">
        <v>5902</v>
      </c>
      <c r="J420" s="68" t="s">
        <v>5868</v>
      </c>
      <c r="L420" s="146" t="s">
        <v>4523</v>
      </c>
      <c r="M420" s="146" t="s">
        <v>6317</v>
      </c>
      <c r="P420" s="5">
        <v>39142</v>
      </c>
      <c r="Q420" s="5">
        <v>42705</v>
      </c>
    </row>
    <row r="421" spans="1:17" ht="96" x14ac:dyDescent="0.25">
      <c r="A421" s="68" t="s">
        <v>5856</v>
      </c>
      <c r="B421" s="146" t="s">
        <v>92</v>
      </c>
      <c r="C421" s="146">
        <v>1966</v>
      </c>
      <c r="D421" s="146" t="s">
        <v>4490</v>
      </c>
      <c r="E421" s="146" t="s">
        <v>4491</v>
      </c>
      <c r="F421" s="146">
        <v>625</v>
      </c>
      <c r="G421" s="146" t="s">
        <v>84</v>
      </c>
      <c r="I421" s="68" t="s">
        <v>5912</v>
      </c>
      <c r="J421" s="68" t="s">
        <v>5865</v>
      </c>
      <c r="L421" s="146" t="s">
        <v>4492</v>
      </c>
      <c r="M421" s="146" t="s">
        <v>6318</v>
      </c>
      <c r="N421" s="146" t="s">
        <v>4498</v>
      </c>
      <c r="P421" s="5">
        <v>39142</v>
      </c>
      <c r="Q421" s="5">
        <v>42705</v>
      </c>
    </row>
    <row r="422" spans="1:17" ht="96" x14ac:dyDescent="0.25">
      <c r="A422" s="68" t="s">
        <v>5856</v>
      </c>
      <c r="B422" s="146" t="s">
        <v>82</v>
      </c>
      <c r="C422" s="146">
        <v>1963</v>
      </c>
      <c r="D422" s="146" t="s">
        <v>4540</v>
      </c>
      <c r="E422" s="146" t="s">
        <v>4541</v>
      </c>
      <c r="F422" s="146">
        <v>500</v>
      </c>
      <c r="G422" s="146" t="s">
        <v>84</v>
      </c>
      <c r="I422" s="68" t="s">
        <v>5902</v>
      </c>
      <c r="J422" s="68" t="s">
        <v>5950</v>
      </c>
      <c r="K422" s="146" t="s">
        <v>1451</v>
      </c>
      <c r="L422" s="146" t="s">
        <v>4542</v>
      </c>
      <c r="M422" s="146" t="s">
        <v>6314</v>
      </c>
      <c r="N422" s="146" t="s">
        <v>4547</v>
      </c>
      <c r="P422" s="5">
        <v>39142</v>
      </c>
      <c r="Q422" s="5">
        <v>42522</v>
      </c>
    </row>
    <row r="423" spans="1:17" ht="48" x14ac:dyDescent="0.25">
      <c r="A423" s="68" t="s">
        <v>5856</v>
      </c>
      <c r="B423" s="146" t="s">
        <v>272</v>
      </c>
      <c r="C423" s="146">
        <v>1901</v>
      </c>
      <c r="D423" s="146" t="s">
        <v>4595</v>
      </c>
      <c r="E423" s="146" t="s">
        <v>4596</v>
      </c>
      <c r="F423" s="146">
        <v>50</v>
      </c>
      <c r="G423" s="146" t="s">
        <v>84</v>
      </c>
      <c r="I423" s="68" t="s">
        <v>5911</v>
      </c>
      <c r="J423" s="68" t="s">
        <v>5870</v>
      </c>
      <c r="L423" s="146" t="s">
        <v>4597</v>
      </c>
      <c r="M423" s="146" t="s">
        <v>6301</v>
      </c>
      <c r="N423" s="146" t="s">
        <v>4602</v>
      </c>
      <c r="P423" s="5">
        <v>39052</v>
      </c>
      <c r="Q423" s="5">
        <v>42705</v>
      </c>
    </row>
    <row r="424" spans="1:17" ht="144" x14ac:dyDescent="0.25">
      <c r="A424" s="68" t="s">
        <v>5856</v>
      </c>
      <c r="B424" s="146" t="s">
        <v>2970</v>
      </c>
      <c r="C424" s="146">
        <v>1904</v>
      </c>
      <c r="D424" s="146" t="s">
        <v>4603</v>
      </c>
      <c r="E424" s="146" t="s">
        <v>4604</v>
      </c>
      <c r="F424" s="146">
        <v>1500</v>
      </c>
      <c r="G424" s="146" t="s">
        <v>8</v>
      </c>
      <c r="H424" s="146" t="s">
        <v>110</v>
      </c>
      <c r="I424" s="68" t="s">
        <v>5865</v>
      </c>
      <c r="J424" s="68" t="s">
        <v>5865</v>
      </c>
      <c r="L424" s="146" t="s">
        <v>4605</v>
      </c>
      <c r="M424" s="146" t="s">
        <v>6306</v>
      </c>
      <c r="P424" s="5">
        <v>39052</v>
      </c>
      <c r="Q424" s="5">
        <v>42614</v>
      </c>
    </row>
    <row r="425" spans="1:17" ht="36" x14ac:dyDescent="0.25">
      <c r="A425" s="68" t="s">
        <v>5856</v>
      </c>
      <c r="B425" s="146" t="s">
        <v>430</v>
      </c>
      <c r="C425" s="146">
        <v>1808</v>
      </c>
      <c r="D425" s="146" t="s">
        <v>4610</v>
      </c>
      <c r="E425" s="146" t="s">
        <v>4611</v>
      </c>
      <c r="F425" s="146">
        <v>20</v>
      </c>
      <c r="G425" s="146" t="s">
        <v>8</v>
      </c>
      <c r="H425" s="146" t="s">
        <v>110</v>
      </c>
      <c r="I425" s="68" t="s">
        <v>5873</v>
      </c>
      <c r="J425" s="68" t="s">
        <v>5885</v>
      </c>
      <c r="L425" s="146" t="s">
        <v>4612</v>
      </c>
      <c r="M425" s="146" t="s">
        <v>6299</v>
      </c>
      <c r="P425" s="5">
        <v>38961</v>
      </c>
      <c r="Q425" s="5">
        <v>42795</v>
      </c>
    </row>
    <row r="426" spans="1:17" ht="120" x14ac:dyDescent="0.25">
      <c r="A426" s="68" t="s">
        <v>5856</v>
      </c>
      <c r="B426" s="146" t="s">
        <v>6</v>
      </c>
      <c r="C426" s="146">
        <v>1820</v>
      </c>
      <c r="D426" s="146" t="s">
        <v>4675</v>
      </c>
      <c r="E426" s="146" t="s">
        <v>4676</v>
      </c>
      <c r="F426" s="146">
        <v>1500</v>
      </c>
      <c r="G426" s="146" t="s">
        <v>8</v>
      </c>
      <c r="H426" s="146" t="s">
        <v>110</v>
      </c>
      <c r="I426" s="68" t="s">
        <v>5867</v>
      </c>
      <c r="J426" s="68" t="s">
        <v>5947</v>
      </c>
      <c r="K426" s="146" t="s">
        <v>820</v>
      </c>
      <c r="L426" s="146" t="s">
        <v>4677</v>
      </c>
      <c r="M426" s="146" t="s">
        <v>6300</v>
      </c>
      <c r="N426" s="146" t="s">
        <v>4682</v>
      </c>
      <c r="P426" s="5">
        <v>38961</v>
      </c>
      <c r="Q426" s="5">
        <v>42795</v>
      </c>
    </row>
    <row r="427" spans="1:17" ht="108" x14ac:dyDescent="0.25">
      <c r="A427" s="68" t="s">
        <v>5856</v>
      </c>
      <c r="B427" s="146" t="s">
        <v>272</v>
      </c>
      <c r="C427" s="146">
        <v>1823</v>
      </c>
      <c r="D427" s="146" t="s">
        <v>4656</v>
      </c>
      <c r="E427" s="146" t="s">
        <v>4657</v>
      </c>
      <c r="F427" s="146">
        <v>900</v>
      </c>
      <c r="G427" s="146" t="s">
        <v>1509</v>
      </c>
      <c r="I427" s="68" t="s">
        <v>5865</v>
      </c>
      <c r="J427" s="68" t="s">
        <v>5865</v>
      </c>
      <c r="L427" s="146" t="s">
        <v>4658</v>
      </c>
      <c r="M427" s="146" t="s">
        <v>6301</v>
      </c>
      <c r="P427" s="5">
        <v>38961</v>
      </c>
      <c r="Q427" s="5">
        <v>42795</v>
      </c>
    </row>
    <row r="428" spans="1:17" ht="409.5" x14ac:dyDescent="0.25">
      <c r="A428" s="68" t="s">
        <v>5856</v>
      </c>
      <c r="B428" s="146" t="s">
        <v>6</v>
      </c>
      <c r="C428" s="146">
        <v>1853</v>
      </c>
      <c r="D428" s="146" t="s">
        <v>4628</v>
      </c>
      <c r="E428" s="146" t="s">
        <v>4629</v>
      </c>
      <c r="F428" s="146">
        <v>200</v>
      </c>
      <c r="G428" s="146" t="s">
        <v>84</v>
      </c>
      <c r="I428" s="68" t="s">
        <v>5914</v>
      </c>
      <c r="J428" s="68" t="s">
        <v>5873</v>
      </c>
      <c r="L428" s="146" t="s">
        <v>253</v>
      </c>
      <c r="M428" s="146" t="s">
        <v>6305</v>
      </c>
      <c r="P428" s="5">
        <v>38961</v>
      </c>
      <c r="Q428" s="5">
        <v>42795</v>
      </c>
    </row>
    <row r="429" spans="1:17" ht="180" x14ac:dyDescent="0.25">
      <c r="A429" s="68" t="s">
        <v>5856</v>
      </c>
      <c r="B429" s="146" t="s">
        <v>576</v>
      </c>
      <c r="C429" s="146">
        <v>1825</v>
      </c>
      <c r="D429" s="146" t="s">
        <v>4648</v>
      </c>
      <c r="E429" s="146" t="s">
        <v>4649</v>
      </c>
      <c r="F429" s="146">
        <v>250</v>
      </c>
      <c r="G429" s="146" t="s">
        <v>84</v>
      </c>
      <c r="I429" s="68" t="s">
        <v>5915</v>
      </c>
      <c r="J429" s="68" t="s">
        <v>5869</v>
      </c>
      <c r="L429" s="146" t="s">
        <v>4650</v>
      </c>
      <c r="M429" s="146" t="s">
        <v>6296</v>
      </c>
      <c r="P429" s="5">
        <v>38961</v>
      </c>
      <c r="Q429" s="5">
        <v>42705</v>
      </c>
    </row>
    <row r="430" spans="1:17" ht="60" x14ac:dyDescent="0.25">
      <c r="A430" s="68" t="s">
        <v>5856</v>
      </c>
      <c r="B430" s="146" t="s">
        <v>6</v>
      </c>
      <c r="C430" s="146">
        <v>1833</v>
      </c>
      <c r="D430" s="146" t="s">
        <v>4683</v>
      </c>
      <c r="E430" s="146" t="s">
        <v>4684</v>
      </c>
      <c r="F430" s="146">
        <v>60</v>
      </c>
      <c r="G430" s="146" t="s">
        <v>8</v>
      </c>
      <c r="H430" s="146" t="s">
        <v>110</v>
      </c>
      <c r="I430" s="68" t="s">
        <v>5865</v>
      </c>
      <c r="J430" s="68" t="s">
        <v>5865</v>
      </c>
      <c r="M430" s="146" t="s">
        <v>6176</v>
      </c>
      <c r="P430" s="5">
        <v>38961</v>
      </c>
      <c r="Q430" s="5">
        <v>42522</v>
      </c>
    </row>
    <row r="431" spans="1:17" ht="168" x14ac:dyDescent="0.25">
      <c r="A431" s="68" t="s">
        <v>5856</v>
      </c>
      <c r="B431" s="146" t="s">
        <v>6</v>
      </c>
      <c r="C431" s="146">
        <v>1733</v>
      </c>
      <c r="D431" s="146" t="s">
        <v>4725</v>
      </c>
      <c r="E431" s="146" t="s">
        <v>4726</v>
      </c>
      <c r="F431" s="146">
        <v>400</v>
      </c>
      <c r="G431" s="146" t="s">
        <v>84</v>
      </c>
      <c r="I431" s="68" t="s">
        <v>5882</v>
      </c>
      <c r="J431" s="68" t="s">
        <v>5873</v>
      </c>
      <c r="K431" s="146" t="s">
        <v>4728</v>
      </c>
      <c r="L431" s="146" t="s">
        <v>4727</v>
      </c>
      <c r="M431" s="146" t="s">
        <v>6290</v>
      </c>
      <c r="P431" s="5">
        <v>38869</v>
      </c>
      <c r="Q431" s="5">
        <v>42795</v>
      </c>
    </row>
    <row r="432" spans="1:17" ht="168" x14ac:dyDescent="0.25">
      <c r="A432" s="68" t="s">
        <v>5856</v>
      </c>
      <c r="B432" s="146" t="s">
        <v>272</v>
      </c>
      <c r="C432" s="146">
        <v>1736</v>
      </c>
      <c r="D432" s="146" t="s">
        <v>4688</v>
      </c>
      <c r="E432" s="146" t="s">
        <v>4689</v>
      </c>
      <c r="F432" s="146">
        <v>100</v>
      </c>
      <c r="G432" s="146" t="s">
        <v>84</v>
      </c>
      <c r="I432" s="68" t="s">
        <v>5902</v>
      </c>
      <c r="J432" s="68" t="s">
        <v>5885</v>
      </c>
      <c r="L432" s="146" t="s">
        <v>2353</v>
      </c>
      <c r="M432" s="146" t="s">
        <v>6291</v>
      </c>
      <c r="P432" s="5">
        <v>38869</v>
      </c>
      <c r="Q432" s="5">
        <v>42795</v>
      </c>
    </row>
    <row r="433" spans="1:17" ht="120" x14ac:dyDescent="0.25">
      <c r="A433" s="68" t="s">
        <v>5856</v>
      </c>
      <c r="B433" s="146" t="s">
        <v>6</v>
      </c>
      <c r="C433" s="146">
        <v>1763</v>
      </c>
      <c r="D433" s="146" t="s">
        <v>4685</v>
      </c>
      <c r="E433" s="146" t="s">
        <v>4686</v>
      </c>
      <c r="F433" s="146">
        <v>100</v>
      </c>
      <c r="G433" s="146" t="s">
        <v>8</v>
      </c>
      <c r="H433" s="146" t="s">
        <v>9</v>
      </c>
      <c r="I433" s="68" t="s">
        <v>5865</v>
      </c>
      <c r="J433" s="68" t="s">
        <v>5865</v>
      </c>
      <c r="L433" s="146" t="s">
        <v>4687</v>
      </c>
      <c r="M433" s="146" t="s">
        <v>6287</v>
      </c>
      <c r="P433" s="5">
        <v>38869</v>
      </c>
      <c r="Q433" s="5">
        <v>42795</v>
      </c>
    </row>
    <row r="434" spans="1:17" ht="120" x14ac:dyDescent="0.25">
      <c r="A434" s="68" t="s">
        <v>5856</v>
      </c>
      <c r="B434" s="146" t="s">
        <v>497</v>
      </c>
      <c r="C434" s="146">
        <v>1711</v>
      </c>
      <c r="D434" s="146" t="s">
        <v>4779</v>
      </c>
      <c r="E434" s="146" t="s">
        <v>4780</v>
      </c>
      <c r="F434" s="146">
        <v>60</v>
      </c>
      <c r="G434" s="146" t="s">
        <v>8</v>
      </c>
      <c r="H434" s="146" t="s">
        <v>9</v>
      </c>
      <c r="I434" s="68" t="s">
        <v>5865</v>
      </c>
      <c r="J434" s="68" t="s">
        <v>5865</v>
      </c>
      <c r="L434" s="146" t="s">
        <v>4781</v>
      </c>
      <c r="M434" s="146" t="s">
        <v>6276</v>
      </c>
      <c r="N434" s="146" t="s">
        <v>4782</v>
      </c>
      <c r="P434" s="5">
        <v>38777</v>
      </c>
      <c r="Q434" s="5">
        <v>42795</v>
      </c>
    </row>
    <row r="435" spans="1:17" ht="72" x14ac:dyDescent="0.25">
      <c r="A435" s="68" t="s">
        <v>5856</v>
      </c>
      <c r="B435" s="146" t="s">
        <v>430</v>
      </c>
      <c r="C435" s="146">
        <v>1675</v>
      </c>
      <c r="D435" s="146" t="s">
        <v>4753</v>
      </c>
      <c r="E435" s="146" t="s">
        <v>4754</v>
      </c>
      <c r="F435" s="146">
        <v>70</v>
      </c>
      <c r="G435" s="146" t="s">
        <v>1509</v>
      </c>
      <c r="I435" s="68" t="s">
        <v>5908</v>
      </c>
      <c r="J435" s="68" t="s">
        <v>5865</v>
      </c>
      <c r="L435" s="146" t="s">
        <v>4755</v>
      </c>
      <c r="M435" s="146" t="s">
        <v>6109</v>
      </c>
      <c r="N435" s="146" t="s">
        <v>4760</v>
      </c>
      <c r="P435" s="5">
        <v>38777</v>
      </c>
      <c r="Q435" s="5">
        <v>42795</v>
      </c>
    </row>
    <row r="436" spans="1:17" ht="132" x14ac:dyDescent="0.25">
      <c r="A436" s="68" t="s">
        <v>5856</v>
      </c>
      <c r="B436" s="146" t="s">
        <v>6</v>
      </c>
      <c r="C436" s="146">
        <v>1695</v>
      </c>
      <c r="D436" s="146" t="s">
        <v>4792</v>
      </c>
      <c r="E436" s="146" t="s">
        <v>4793</v>
      </c>
      <c r="G436" s="146" t="s">
        <v>84</v>
      </c>
      <c r="I436" s="68" t="s">
        <v>5900</v>
      </c>
      <c r="J436" s="68" t="s">
        <v>5955</v>
      </c>
      <c r="L436" s="146" t="s">
        <v>447</v>
      </c>
      <c r="M436" s="146" t="s">
        <v>6284</v>
      </c>
      <c r="P436" s="5">
        <v>38777</v>
      </c>
      <c r="Q436" s="5">
        <v>42795</v>
      </c>
    </row>
    <row r="437" spans="1:17" ht="48" x14ac:dyDescent="0.25">
      <c r="A437" s="68" t="s">
        <v>5856</v>
      </c>
      <c r="B437" s="146" t="s">
        <v>3644</v>
      </c>
      <c r="C437" s="146">
        <v>1693</v>
      </c>
      <c r="D437" s="146" t="s">
        <v>4733</v>
      </c>
      <c r="E437" s="146" t="s">
        <v>4734</v>
      </c>
      <c r="F437" s="146">
        <v>15</v>
      </c>
      <c r="G437" s="146" t="s">
        <v>1509</v>
      </c>
      <c r="I437" s="68" t="s">
        <v>5903</v>
      </c>
      <c r="J437" s="68" t="s">
        <v>5865</v>
      </c>
      <c r="L437" s="146" t="s">
        <v>4735</v>
      </c>
      <c r="M437" s="146" t="s">
        <v>6283</v>
      </c>
      <c r="P437" s="5">
        <v>38777</v>
      </c>
      <c r="Q437" s="5">
        <v>42795</v>
      </c>
    </row>
    <row r="438" spans="1:17" ht="168" x14ac:dyDescent="0.25">
      <c r="A438" s="68" t="s">
        <v>5856</v>
      </c>
      <c r="B438" s="146" t="s">
        <v>497</v>
      </c>
      <c r="C438" s="146">
        <v>1625</v>
      </c>
      <c r="D438" s="146" t="s">
        <v>4815</v>
      </c>
      <c r="E438" s="146" t="s">
        <v>4816</v>
      </c>
      <c r="F438" s="146">
        <v>40</v>
      </c>
      <c r="G438" s="146" t="s">
        <v>84</v>
      </c>
      <c r="I438" s="68" t="s">
        <v>5879</v>
      </c>
      <c r="J438" s="68" t="s">
        <v>5873</v>
      </c>
      <c r="K438" s="146" t="s">
        <v>4818</v>
      </c>
      <c r="L438" s="146" t="s">
        <v>4817</v>
      </c>
      <c r="M438" s="146" t="s">
        <v>6272</v>
      </c>
      <c r="N438" s="146" t="s">
        <v>4824</v>
      </c>
      <c r="P438" s="5">
        <v>38687</v>
      </c>
      <c r="Q438" s="5">
        <v>42795</v>
      </c>
    </row>
    <row r="439" spans="1:17" ht="96" x14ac:dyDescent="0.25">
      <c r="A439" s="68" t="s">
        <v>5856</v>
      </c>
      <c r="B439" s="146" t="s">
        <v>27</v>
      </c>
      <c r="C439" s="146">
        <v>1629</v>
      </c>
      <c r="D439" s="146" t="s">
        <v>4844</v>
      </c>
      <c r="E439" s="146" t="s">
        <v>4845</v>
      </c>
      <c r="F439" s="146">
        <v>80</v>
      </c>
      <c r="G439" s="146" t="s">
        <v>84</v>
      </c>
      <c r="I439" s="68" t="s">
        <v>5912</v>
      </c>
      <c r="J439" s="68" t="s">
        <v>5870</v>
      </c>
      <c r="L439" s="146" t="s">
        <v>4846</v>
      </c>
      <c r="P439" s="5">
        <v>38687</v>
      </c>
      <c r="Q439" s="5">
        <v>42705</v>
      </c>
    </row>
    <row r="440" spans="1:17" ht="144" x14ac:dyDescent="0.25">
      <c r="A440" s="68" t="s">
        <v>5856</v>
      </c>
      <c r="B440" s="146" t="s">
        <v>4834</v>
      </c>
      <c r="C440" s="146">
        <v>1588</v>
      </c>
      <c r="D440" s="146" t="s">
        <v>4832</v>
      </c>
      <c r="E440" s="146" t="s">
        <v>4833</v>
      </c>
      <c r="F440" s="146">
        <v>100</v>
      </c>
      <c r="G440" s="146" t="s">
        <v>84</v>
      </c>
      <c r="I440" s="68" t="s">
        <v>5900</v>
      </c>
      <c r="J440" s="68" t="s">
        <v>5869</v>
      </c>
      <c r="L440" s="146" t="s">
        <v>4835</v>
      </c>
      <c r="M440" s="146" t="s">
        <v>6268</v>
      </c>
      <c r="P440" s="5">
        <v>38687</v>
      </c>
      <c r="Q440" s="5">
        <v>42705</v>
      </c>
    </row>
    <row r="441" spans="1:17" ht="144" x14ac:dyDescent="0.25">
      <c r="A441" s="68" t="s">
        <v>5856</v>
      </c>
      <c r="B441" s="146" t="s">
        <v>366</v>
      </c>
      <c r="C441" s="146">
        <v>1627</v>
      </c>
      <c r="D441" s="146" t="s">
        <v>4807</v>
      </c>
      <c r="E441" s="146" t="s">
        <v>4808</v>
      </c>
      <c r="F441" s="146">
        <v>80</v>
      </c>
      <c r="G441" s="146" t="s">
        <v>84</v>
      </c>
      <c r="I441" s="68" t="s">
        <v>5916</v>
      </c>
      <c r="J441" s="68" t="s">
        <v>5873</v>
      </c>
      <c r="K441" s="146" t="s">
        <v>544</v>
      </c>
      <c r="L441" s="146" t="s">
        <v>657</v>
      </c>
      <c r="M441" s="146" t="s">
        <v>6262</v>
      </c>
      <c r="N441" s="146" t="s">
        <v>4814</v>
      </c>
      <c r="P441" s="5">
        <v>38687</v>
      </c>
      <c r="Q441" s="5">
        <v>42705</v>
      </c>
    </row>
    <row r="442" spans="1:17" ht="96" x14ac:dyDescent="0.25">
      <c r="A442" s="68" t="s">
        <v>5856</v>
      </c>
      <c r="B442" s="146" t="s">
        <v>2970</v>
      </c>
      <c r="C442" s="146">
        <v>1419</v>
      </c>
      <c r="D442" s="146" t="s">
        <v>4938</v>
      </c>
      <c r="E442" s="146" t="s">
        <v>6248</v>
      </c>
      <c r="F442" s="146">
        <v>20</v>
      </c>
      <c r="G442" s="146" t="s">
        <v>84</v>
      </c>
      <c r="I442" s="68" t="s">
        <v>5915</v>
      </c>
      <c r="J442" s="68" t="s">
        <v>5868</v>
      </c>
      <c r="L442" s="146" t="s">
        <v>657</v>
      </c>
      <c r="M442" s="146" t="s">
        <v>6247</v>
      </c>
      <c r="P442" s="5">
        <v>38504</v>
      </c>
      <c r="Q442" s="5">
        <v>42795</v>
      </c>
    </row>
    <row r="443" spans="1:17" ht="96" x14ac:dyDescent="0.25">
      <c r="A443" s="68" t="s">
        <v>5856</v>
      </c>
      <c r="B443" s="146" t="s">
        <v>6</v>
      </c>
      <c r="C443" s="146">
        <v>1411</v>
      </c>
      <c r="D443" s="146" t="s">
        <v>4987</v>
      </c>
      <c r="E443" s="146" t="s">
        <v>4988</v>
      </c>
      <c r="F443" s="146">
        <v>500</v>
      </c>
      <c r="G443" s="146" t="s">
        <v>414</v>
      </c>
      <c r="I443" s="68" t="s">
        <v>5890</v>
      </c>
      <c r="J443" s="68" t="s">
        <v>5867</v>
      </c>
      <c r="K443" s="146" t="s">
        <v>4989</v>
      </c>
      <c r="L443" s="146" t="s">
        <v>367</v>
      </c>
      <c r="M443" s="146" t="s">
        <v>6253</v>
      </c>
      <c r="O443" s="146" t="s">
        <v>413</v>
      </c>
      <c r="P443" s="5">
        <v>38504</v>
      </c>
      <c r="Q443" s="5">
        <v>42795</v>
      </c>
    </row>
    <row r="444" spans="1:17" ht="84" x14ac:dyDescent="0.25">
      <c r="A444" s="68" t="s">
        <v>5856</v>
      </c>
      <c r="B444" s="146" t="s">
        <v>1085</v>
      </c>
      <c r="C444" s="146">
        <v>1414</v>
      </c>
      <c r="D444" s="146" t="s">
        <v>4948</v>
      </c>
      <c r="E444" s="146" t="s">
        <v>4949</v>
      </c>
      <c r="F444" s="146">
        <v>30</v>
      </c>
      <c r="G444" s="146" t="s">
        <v>84</v>
      </c>
      <c r="I444" s="68" t="s">
        <v>5895</v>
      </c>
      <c r="J444" s="68" t="s">
        <v>5865</v>
      </c>
      <c r="K444" s="146" t="s">
        <v>4950</v>
      </c>
      <c r="L444" s="146" t="s">
        <v>183</v>
      </c>
      <c r="M444" s="146" t="s">
        <v>6156</v>
      </c>
      <c r="N444" s="146" t="s">
        <v>4955</v>
      </c>
      <c r="P444" s="5">
        <v>38504</v>
      </c>
      <c r="Q444" s="5">
        <v>42705</v>
      </c>
    </row>
    <row r="445" spans="1:17" ht="132" x14ac:dyDescent="0.25">
      <c r="A445" s="68" t="s">
        <v>5856</v>
      </c>
      <c r="B445" s="146" t="s">
        <v>366</v>
      </c>
      <c r="C445" s="146">
        <v>1384</v>
      </c>
      <c r="D445" s="146" t="s">
        <v>4979</v>
      </c>
      <c r="E445" s="146" t="s">
        <v>4980</v>
      </c>
      <c r="F445" s="146">
        <v>350</v>
      </c>
      <c r="G445" s="146" t="s">
        <v>8</v>
      </c>
      <c r="H445" s="146" t="s">
        <v>147</v>
      </c>
      <c r="I445" s="68" t="s">
        <v>5865</v>
      </c>
      <c r="J445" s="68" t="s">
        <v>5865</v>
      </c>
      <c r="K445" s="146" t="s">
        <v>4713</v>
      </c>
      <c r="L445" s="146" t="s">
        <v>4981</v>
      </c>
      <c r="M445" s="146" t="s">
        <v>6242</v>
      </c>
      <c r="N445" s="146" t="s">
        <v>4986</v>
      </c>
      <c r="P445" s="5">
        <v>38504</v>
      </c>
      <c r="Q445" s="5">
        <v>42614</v>
      </c>
    </row>
    <row r="446" spans="1:17" ht="84" x14ac:dyDescent="0.25">
      <c r="A446" s="68" t="s">
        <v>5856</v>
      </c>
      <c r="B446" s="146" t="s">
        <v>5079</v>
      </c>
      <c r="C446" s="146">
        <v>1342</v>
      </c>
      <c r="D446" s="146" t="s">
        <v>5077</v>
      </c>
      <c r="E446" s="146" t="s">
        <v>5078</v>
      </c>
      <c r="G446" s="146" t="s">
        <v>1509</v>
      </c>
      <c r="I446" s="68" t="s">
        <v>5865</v>
      </c>
      <c r="J446" s="68" t="s">
        <v>5865</v>
      </c>
      <c r="L446" s="146" t="s">
        <v>404</v>
      </c>
      <c r="M446" s="146" t="s">
        <v>6241</v>
      </c>
      <c r="N446" s="146" t="s">
        <v>5084</v>
      </c>
      <c r="P446" s="5">
        <v>38412</v>
      </c>
      <c r="Q446" s="5">
        <v>42795</v>
      </c>
    </row>
    <row r="447" spans="1:17" ht="144" x14ac:dyDescent="0.25">
      <c r="A447" s="68" t="s">
        <v>5856</v>
      </c>
      <c r="B447" s="146" t="s">
        <v>92</v>
      </c>
      <c r="C447" s="146">
        <v>1290</v>
      </c>
      <c r="D447" s="146" t="s">
        <v>5085</v>
      </c>
      <c r="E447" s="146" t="s">
        <v>5086</v>
      </c>
      <c r="F447" s="146">
        <v>1000</v>
      </c>
      <c r="G447" s="146" t="s">
        <v>84</v>
      </c>
      <c r="I447" s="68" t="s">
        <v>5919</v>
      </c>
      <c r="J447" s="68" t="s">
        <v>5870</v>
      </c>
      <c r="K447" s="146" t="s">
        <v>5087</v>
      </c>
      <c r="L447" s="146" t="s">
        <v>1103</v>
      </c>
      <c r="M447" s="146" t="s">
        <v>6230</v>
      </c>
      <c r="N447" s="146" t="s">
        <v>5093</v>
      </c>
      <c r="P447" s="5">
        <v>38412</v>
      </c>
      <c r="Q447" s="5">
        <v>42705</v>
      </c>
    </row>
    <row r="448" spans="1:17" ht="84" x14ac:dyDescent="0.25">
      <c r="A448" s="68" t="s">
        <v>5856</v>
      </c>
      <c r="B448" s="146" t="s">
        <v>5113</v>
      </c>
      <c r="C448" s="146">
        <v>1291</v>
      </c>
      <c r="D448" s="146" t="s">
        <v>5111</v>
      </c>
      <c r="E448" s="146" t="s">
        <v>5112</v>
      </c>
      <c r="F448" s="146">
        <v>1500</v>
      </c>
      <c r="G448" s="146" t="s">
        <v>8</v>
      </c>
      <c r="H448" s="146" t="s">
        <v>110</v>
      </c>
      <c r="I448" s="68" t="s">
        <v>5865</v>
      </c>
      <c r="J448" s="68" t="s">
        <v>5865</v>
      </c>
      <c r="L448" s="146" t="s">
        <v>4584</v>
      </c>
      <c r="M448" s="146" t="s">
        <v>6225</v>
      </c>
      <c r="N448" s="146" t="s">
        <v>5120</v>
      </c>
      <c r="P448" s="5">
        <v>38412</v>
      </c>
      <c r="Q448" s="5">
        <v>42522</v>
      </c>
    </row>
    <row r="449" spans="1:17" ht="180" x14ac:dyDescent="0.25">
      <c r="A449" s="68" t="s">
        <v>5856</v>
      </c>
      <c r="B449" s="146" t="s">
        <v>1568</v>
      </c>
      <c r="C449" s="146">
        <v>1256</v>
      </c>
      <c r="D449" s="146" t="s">
        <v>5121</v>
      </c>
      <c r="E449" s="146" t="s">
        <v>5122</v>
      </c>
      <c r="F449" s="146">
        <v>69</v>
      </c>
      <c r="G449" s="146" t="s">
        <v>1509</v>
      </c>
      <c r="I449" s="68" t="s">
        <v>5865</v>
      </c>
      <c r="J449" s="68" t="s">
        <v>5865</v>
      </c>
      <c r="L449" s="146" t="s">
        <v>5123</v>
      </c>
      <c r="M449" s="146" t="s">
        <v>6219</v>
      </c>
      <c r="P449" s="5">
        <v>38322</v>
      </c>
      <c r="Q449" s="5">
        <v>42795</v>
      </c>
    </row>
    <row r="450" spans="1:17" ht="288" x14ac:dyDescent="0.25">
      <c r="A450" s="68" t="s">
        <v>5856</v>
      </c>
      <c r="B450" s="146" t="s">
        <v>430</v>
      </c>
      <c r="C450" s="146">
        <v>1237</v>
      </c>
      <c r="D450" s="146" t="s">
        <v>5127</v>
      </c>
      <c r="E450" s="146" t="s">
        <v>5128</v>
      </c>
      <c r="F450" s="146">
        <v>250</v>
      </c>
      <c r="G450" s="146" t="s">
        <v>84</v>
      </c>
      <c r="I450" s="68" t="s">
        <v>5921</v>
      </c>
      <c r="J450" s="68" t="s">
        <v>5868</v>
      </c>
      <c r="K450" s="146" t="s">
        <v>3355</v>
      </c>
      <c r="L450" s="146" t="s">
        <v>5129</v>
      </c>
      <c r="M450" s="146" t="s">
        <v>6217</v>
      </c>
      <c r="N450" s="146" t="s">
        <v>5135</v>
      </c>
      <c r="P450" s="5">
        <v>38322</v>
      </c>
      <c r="Q450" s="5">
        <v>42795</v>
      </c>
    </row>
    <row r="451" spans="1:17" ht="144" x14ac:dyDescent="0.25">
      <c r="A451" s="68" t="s">
        <v>5856</v>
      </c>
      <c r="B451" s="146" t="s">
        <v>2970</v>
      </c>
      <c r="C451" s="146">
        <v>1243</v>
      </c>
      <c r="D451" s="146" t="s">
        <v>5124</v>
      </c>
      <c r="E451" s="146" t="s">
        <v>5125</v>
      </c>
      <c r="F451" s="146">
        <v>400</v>
      </c>
      <c r="G451" s="146" t="s">
        <v>8</v>
      </c>
      <c r="H451" s="146" t="s">
        <v>110</v>
      </c>
      <c r="I451" s="68" t="s">
        <v>5865</v>
      </c>
      <c r="J451" s="68" t="s">
        <v>5865</v>
      </c>
      <c r="L451" s="146" t="s">
        <v>5126</v>
      </c>
      <c r="M451" s="146" t="s">
        <v>6214</v>
      </c>
      <c r="P451" s="5">
        <v>38322</v>
      </c>
      <c r="Q451" s="5">
        <v>42705</v>
      </c>
    </row>
    <row r="452" spans="1:17" ht="72" x14ac:dyDescent="0.25">
      <c r="A452" s="68" t="s">
        <v>5856</v>
      </c>
      <c r="B452" s="146" t="s">
        <v>5212</v>
      </c>
      <c r="C452" s="146">
        <v>1206</v>
      </c>
      <c r="D452" s="146" t="s">
        <v>5210</v>
      </c>
      <c r="E452" s="146" t="s">
        <v>5211</v>
      </c>
      <c r="F452" s="146">
        <v>400</v>
      </c>
      <c r="G452" s="146" t="s">
        <v>1509</v>
      </c>
      <c r="I452" s="68" t="s">
        <v>5865</v>
      </c>
      <c r="J452" s="68" t="s">
        <v>5865</v>
      </c>
      <c r="L452" s="146" t="s">
        <v>5213</v>
      </c>
      <c r="M452" s="146" t="s">
        <v>6209</v>
      </c>
      <c r="P452" s="5">
        <v>38231</v>
      </c>
      <c r="Q452" s="5">
        <v>42795</v>
      </c>
    </row>
    <row r="453" spans="1:17" ht="132" x14ac:dyDescent="0.25">
      <c r="A453" s="68" t="s">
        <v>5856</v>
      </c>
      <c r="B453" s="146" t="s">
        <v>497</v>
      </c>
      <c r="C453" s="146">
        <v>1162</v>
      </c>
      <c r="D453" s="146" t="s">
        <v>5216</v>
      </c>
      <c r="E453" s="146" t="s">
        <v>5217</v>
      </c>
      <c r="F453" s="146">
        <v>106</v>
      </c>
      <c r="G453" s="146" t="s">
        <v>8</v>
      </c>
      <c r="H453" s="146" t="s">
        <v>9</v>
      </c>
      <c r="I453" s="68" t="s">
        <v>5869</v>
      </c>
      <c r="J453" s="68" t="s">
        <v>5946</v>
      </c>
      <c r="L453" s="146" t="s">
        <v>5218</v>
      </c>
      <c r="M453" s="146" t="s">
        <v>6210</v>
      </c>
      <c r="P453" s="5">
        <v>38231</v>
      </c>
      <c r="Q453" s="5">
        <v>42795</v>
      </c>
    </row>
    <row r="454" spans="1:17" ht="120" x14ac:dyDescent="0.25">
      <c r="A454" s="68" t="s">
        <v>5856</v>
      </c>
      <c r="B454" s="146" t="s">
        <v>3369</v>
      </c>
      <c r="C454" s="146">
        <v>1192</v>
      </c>
      <c r="D454" s="146" t="s">
        <v>5232</v>
      </c>
      <c r="E454" s="146" t="s">
        <v>5233</v>
      </c>
      <c r="F454" s="146">
        <v>85</v>
      </c>
      <c r="G454" s="146" t="s">
        <v>84</v>
      </c>
      <c r="I454" s="68" t="s">
        <v>5914</v>
      </c>
      <c r="J454" s="68" t="s">
        <v>5869</v>
      </c>
      <c r="K454" s="146" t="s">
        <v>5235</v>
      </c>
      <c r="L454" s="146" t="s">
        <v>5234</v>
      </c>
      <c r="M454" s="146" t="s">
        <v>6207</v>
      </c>
      <c r="N454" s="146" t="s">
        <v>5241</v>
      </c>
      <c r="P454" s="5">
        <v>38231</v>
      </c>
      <c r="Q454" s="5">
        <v>42705</v>
      </c>
    </row>
    <row r="455" spans="1:17" ht="132" x14ac:dyDescent="0.25">
      <c r="A455" s="68" t="s">
        <v>5856</v>
      </c>
      <c r="B455" s="146" t="s">
        <v>366</v>
      </c>
      <c r="C455" s="146">
        <v>1033</v>
      </c>
      <c r="D455" s="146" t="s">
        <v>5326</v>
      </c>
      <c r="E455" s="146" t="s">
        <v>5327</v>
      </c>
      <c r="F455" s="146">
        <v>38</v>
      </c>
      <c r="G455" s="146" t="s">
        <v>8</v>
      </c>
      <c r="H455" s="146" t="s">
        <v>33</v>
      </c>
      <c r="I455" s="68" t="s">
        <v>5868</v>
      </c>
      <c r="J455" s="68" t="s">
        <v>5865</v>
      </c>
      <c r="L455" s="146" t="s">
        <v>6187</v>
      </c>
      <c r="M455" s="146" t="s">
        <v>6186</v>
      </c>
      <c r="N455" s="146" t="s">
        <v>6185</v>
      </c>
      <c r="P455" s="5">
        <v>37956</v>
      </c>
      <c r="Q455" s="5">
        <v>42795</v>
      </c>
    </row>
    <row r="456" spans="1:17" ht="144" x14ac:dyDescent="0.25">
      <c r="A456" s="68" t="s">
        <v>5856</v>
      </c>
      <c r="B456" s="146" t="s">
        <v>6</v>
      </c>
      <c r="C456" s="146">
        <v>988</v>
      </c>
      <c r="D456" s="146" t="s">
        <v>5356</v>
      </c>
      <c r="E456" s="146" t="s">
        <v>5357</v>
      </c>
      <c r="F456" s="146">
        <v>38</v>
      </c>
      <c r="G456" s="146" t="s">
        <v>84</v>
      </c>
      <c r="I456" s="68" t="s">
        <v>5922</v>
      </c>
      <c r="J456" s="68" t="s">
        <v>5865</v>
      </c>
      <c r="K456" s="146" t="s">
        <v>5359</v>
      </c>
      <c r="L456" s="146" t="s">
        <v>5358</v>
      </c>
      <c r="M456" s="146" t="s">
        <v>6179</v>
      </c>
      <c r="P456" s="5">
        <v>37865</v>
      </c>
      <c r="Q456" s="5">
        <v>42795</v>
      </c>
    </row>
    <row r="457" spans="1:17" ht="60" x14ac:dyDescent="0.25">
      <c r="A457" s="68" t="s">
        <v>5856</v>
      </c>
      <c r="B457" s="146" t="s">
        <v>5375</v>
      </c>
      <c r="C457" s="146">
        <v>1009</v>
      </c>
      <c r="D457" s="146" t="s">
        <v>5373</v>
      </c>
      <c r="E457" s="146" t="s">
        <v>5374</v>
      </c>
      <c r="F457" s="146">
        <v>45</v>
      </c>
      <c r="G457" s="146" t="s">
        <v>1509</v>
      </c>
      <c r="I457" s="68" t="s">
        <v>5865</v>
      </c>
      <c r="J457" s="68" t="s">
        <v>5865</v>
      </c>
      <c r="L457" s="146" t="s">
        <v>5376</v>
      </c>
      <c r="M457" s="146" t="s">
        <v>6178</v>
      </c>
      <c r="P457" s="5">
        <v>37865</v>
      </c>
      <c r="Q457" s="5">
        <v>42795</v>
      </c>
    </row>
    <row r="458" spans="1:17" ht="360" x14ac:dyDescent="0.25">
      <c r="A458" s="68" t="s">
        <v>5856</v>
      </c>
      <c r="B458" s="146" t="s">
        <v>6</v>
      </c>
      <c r="C458" s="146">
        <v>1008</v>
      </c>
      <c r="D458" s="146" t="s">
        <v>5348</v>
      </c>
      <c r="E458" s="146" t="s">
        <v>6181</v>
      </c>
      <c r="F458" s="146">
        <v>350</v>
      </c>
      <c r="G458" s="146" t="s">
        <v>84</v>
      </c>
      <c r="I458" s="68" t="s">
        <v>5923</v>
      </c>
      <c r="J458" s="68" t="s">
        <v>5869</v>
      </c>
      <c r="L458" s="146" t="s">
        <v>5349</v>
      </c>
      <c r="M458" s="146" t="s">
        <v>6180</v>
      </c>
      <c r="N458" s="146" t="s">
        <v>5355</v>
      </c>
      <c r="P458" s="5">
        <v>37865</v>
      </c>
      <c r="Q458" s="5">
        <v>42795</v>
      </c>
    </row>
    <row r="459" spans="1:17" ht="192" x14ac:dyDescent="0.25">
      <c r="A459" s="68" t="s">
        <v>5856</v>
      </c>
      <c r="B459" s="146" t="s">
        <v>6</v>
      </c>
      <c r="C459" s="146">
        <v>989</v>
      </c>
      <c r="D459" s="146" t="s">
        <v>5381</v>
      </c>
      <c r="E459" s="146" t="s">
        <v>6177</v>
      </c>
      <c r="F459" s="146">
        <v>4000</v>
      </c>
      <c r="G459" s="146" t="s">
        <v>84</v>
      </c>
      <c r="I459" s="68" t="s">
        <v>5901</v>
      </c>
      <c r="J459" s="68" t="s">
        <v>5957</v>
      </c>
      <c r="K459" s="146" t="s">
        <v>505</v>
      </c>
      <c r="L459" s="146" t="s">
        <v>5382</v>
      </c>
      <c r="M459" s="146" t="s">
        <v>6176</v>
      </c>
      <c r="N459" s="146" t="s">
        <v>494</v>
      </c>
      <c r="P459" s="5">
        <v>37865</v>
      </c>
      <c r="Q459" s="5">
        <v>42795</v>
      </c>
    </row>
    <row r="460" spans="1:17" ht="60" x14ac:dyDescent="0.25">
      <c r="A460" s="68" t="s">
        <v>5856</v>
      </c>
      <c r="B460" s="146" t="s">
        <v>82</v>
      </c>
      <c r="C460" s="146">
        <v>1015</v>
      </c>
      <c r="D460" s="146" t="s">
        <v>5341</v>
      </c>
      <c r="E460" s="146" t="s">
        <v>5342</v>
      </c>
      <c r="F460" s="146">
        <v>30</v>
      </c>
      <c r="G460" s="146" t="s">
        <v>84</v>
      </c>
      <c r="I460" s="68" t="s">
        <v>5881</v>
      </c>
      <c r="J460" s="68" t="s">
        <v>5870</v>
      </c>
      <c r="L460" s="146" t="s">
        <v>5343</v>
      </c>
      <c r="M460" s="146" t="s">
        <v>6174</v>
      </c>
      <c r="P460" s="5">
        <v>37865</v>
      </c>
      <c r="Q460" s="5">
        <v>42705</v>
      </c>
    </row>
    <row r="461" spans="1:17" ht="156" x14ac:dyDescent="0.25">
      <c r="A461" s="68" t="s">
        <v>5856</v>
      </c>
      <c r="B461" s="146" t="s">
        <v>5420</v>
      </c>
      <c r="C461" s="146">
        <v>938</v>
      </c>
      <c r="D461" s="146" t="s">
        <v>5418</v>
      </c>
      <c r="E461" s="146" t="s">
        <v>5419</v>
      </c>
      <c r="F461" s="146">
        <v>72</v>
      </c>
      <c r="G461" s="146" t="s">
        <v>8</v>
      </c>
      <c r="I461" s="68" t="s">
        <v>5865</v>
      </c>
      <c r="J461" s="68" t="s">
        <v>5865</v>
      </c>
      <c r="L461" s="146" t="s">
        <v>54</v>
      </c>
      <c r="M461" s="146" t="s">
        <v>6172</v>
      </c>
      <c r="P461" s="5">
        <v>37681</v>
      </c>
      <c r="Q461" s="5">
        <v>42795</v>
      </c>
    </row>
    <row r="462" spans="1:17" ht="108" x14ac:dyDescent="0.25">
      <c r="A462" s="68" t="s">
        <v>5856</v>
      </c>
      <c r="B462" s="146" t="s">
        <v>3563</v>
      </c>
      <c r="C462" s="146">
        <v>867</v>
      </c>
      <c r="D462" s="146" t="s">
        <v>5407</v>
      </c>
      <c r="E462" s="146" t="s">
        <v>5408</v>
      </c>
      <c r="F462" s="146">
        <v>273</v>
      </c>
      <c r="G462" s="146" t="s">
        <v>8</v>
      </c>
      <c r="H462" s="146" t="s">
        <v>110</v>
      </c>
      <c r="I462" s="68" t="s">
        <v>5865</v>
      </c>
      <c r="J462" s="68" t="s">
        <v>5865</v>
      </c>
      <c r="L462" s="146" t="s">
        <v>5409</v>
      </c>
      <c r="M462" s="146" t="s">
        <v>6171</v>
      </c>
      <c r="P462" s="5">
        <v>37681</v>
      </c>
      <c r="Q462" s="5">
        <v>42795</v>
      </c>
    </row>
    <row r="463" spans="1:17" ht="96" x14ac:dyDescent="0.25">
      <c r="A463" s="68" t="s">
        <v>5856</v>
      </c>
      <c r="B463" s="146" t="s">
        <v>5375</v>
      </c>
      <c r="C463" s="146">
        <v>935</v>
      </c>
      <c r="D463" s="146" t="s">
        <v>5398</v>
      </c>
      <c r="E463" s="146" t="s">
        <v>5399</v>
      </c>
      <c r="F463" s="146">
        <v>20</v>
      </c>
      <c r="G463" s="146" t="s">
        <v>8</v>
      </c>
      <c r="H463" s="146" t="s">
        <v>9</v>
      </c>
      <c r="I463" s="68" t="s">
        <v>5906</v>
      </c>
      <c r="J463" s="68" t="s">
        <v>5951</v>
      </c>
      <c r="L463" s="146" t="s">
        <v>5400</v>
      </c>
      <c r="M463" s="146" t="s">
        <v>6150</v>
      </c>
      <c r="P463" s="5">
        <v>37681</v>
      </c>
      <c r="Q463" s="5">
        <v>42705</v>
      </c>
    </row>
    <row r="464" spans="1:17" ht="252" x14ac:dyDescent="0.25">
      <c r="A464" s="68" t="s">
        <v>5856</v>
      </c>
      <c r="B464" s="146" t="s">
        <v>576</v>
      </c>
      <c r="C464" s="146">
        <v>863</v>
      </c>
      <c r="D464" s="146" t="s">
        <v>5421</v>
      </c>
      <c r="E464" s="146" t="s">
        <v>5422</v>
      </c>
      <c r="F464" s="146">
        <v>2400</v>
      </c>
      <c r="G464" s="146" t="s">
        <v>84</v>
      </c>
      <c r="I464" s="68" t="s">
        <v>5914</v>
      </c>
      <c r="J464" s="68" t="s">
        <v>5949</v>
      </c>
      <c r="L464" s="146" t="s">
        <v>5423</v>
      </c>
      <c r="M464" s="146" t="s">
        <v>6162</v>
      </c>
      <c r="N464" s="146" t="s">
        <v>5429</v>
      </c>
      <c r="P464" s="5">
        <v>37591</v>
      </c>
      <c r="Q464" s="5">
        <v>42705</v>
      </c>
    </row>
    <row r="465" spans="1:17" ht="240" x14ac:dyDescent="0.25">
      <c r="A465" s="68" t="s">
        <v>5856</v>
      </c>
      <c r="B465" s="146" t="s">
        <v>497</v>
      </c>
      <c r="C465" s="146">
        <v>838</v>
      </c>
      <c r="D465" s="146" t="s">
        <v>5451</v>
      </c>
      <c r="E465" s="146" t="s">
        <v>5452</v>
      </c>
      <c r="F465" s="146">
        <v>100</v>
      </c>
      <c r="G465" s="146" t="s">
        <v>84</v>
      </c>
      <c r="I465" s="68" t="s">
        <v>5926</v>
      </c>
      <c r="J465" s="68" t="s">
        <v>5872</v>
      </c>
      <c r="K465" s="146" t="s">
        <v>1119</v>
      </c>
      <c r="L465" s="146" t="s">
        <v>2533</v>
      </c>
      <c r="M465" s="146" t="s">
        <v>6156</v>
      </c>
      <c r="N465" s="146" t="s">
        <v>1002</v>
      </c>
      <c r="P465" s="5">
        <v>37500</v>
      </c>
      <c r="Q465" s="5">
        <v>42705</v>
      </c>
    </row>
    <row r="466" spans="1:17" ht="84" x14ac:dyDescent="0.25">
      <c r="A466" s="68" t="s">
        <v>5856</v>
      </c>
      <c r="B466" s="146" t="s">
        <v>5482</v>
      </c>
      <c r="C466" s="146">
        <v>829</v>
      </c>
      <c r="D466" s="146" t="s">
        <v>5480</v>
      </c>
      <c r="E466" s="146" t="s">
        <v>5481</v>
      </c>
      <c r="F466" s="146">
        <v>35</v>
      </c>
      <c r="G466" s="146" t="s">
        <v>84</v>
      </c>
      <c r="I466" s="68" t="s">
        <v>5927</v>
      </c>
      <c r="J466" s="68" t="s">
        <v>5865</v>
      </c>
      <c r="L466" s="146" t="s">
        <v>5483</v>
      </c>
      <c r="M466" s="146" t="s">
        <v>6157</v>
      </c>
      <c r="P466" s="5">
        <v>37500</v>
      </c>
      <c r="Q466" s="5">
        <v>42705</v>
      </c>
    </row>
    <row r="467" spans="1:17" ht="312" x14ac:dyDescent="0.25">
      <c r="A467" s="68" t="s">
        <v>5856</v>
      </c>
      <c r="B467" s="146" t="s">
        <v>92</v>
      </c>
      <c r="C467" s="146">
        <v>831</v>
      </c>
      <c r="D467" s="146" t="s">
        <v>5458</v>
      </c>
      <c r="E467" s="146" t="s">
        <v>5459</v>
      </c>
      <c r="F467" s="146">
        <v>80</v>
      </c>
      <c r="G467" s="146" t="s">
        <v>84</v>
      </c>
      <c r="I467" s="68" t="s">
        <v>5922</v>
      </c>
      <c r="J467" s="68" t="s">
        <v>5865</v>
      </c>
      <c r="L467" s="146" t="s">
        <v>5460</v>
      </c>
      <c r="M467" s="146" t="s">
        <v>6158</v>
      </c>
      <c r="P467" s="5">
        <v>37500</v>
      </c>
      <c r="Q467" s="5">
        <v>42705</v>
      </c>
    </row>
    <row r="468" spans="1:17" ht="132" x14ac:dyDescent="0.25">
      <c r="A468" s="68" t="s">
        <v>5856</v>
      </c>
      <c r="B468" s="146" t="s">
        <v>43</v>
      </c>
      <c r="C468" s="146">
        <v>833</v>
      </c>
      <c r="D468" s="146" t="s">
        <v>5465</v>
      </c>
      <c r="E468" s="146" t="s">
        <v>5466</v>
      </c>
      <c r="F468" s="146">
        <v>80</v>
      </c>
      <c r="G468" s="146" t="s">
        <v>8</v>
      </c>
      <c r="H468" s="146" t="s">
        <v>33</v>
      </c>
      <c r="I468" s="68" t="s">
        <v>5868</v>
      </c>
      <c r="J468" s="68" t="s">
        <v>5885</v>
      </c>
      <c r="K468" s="146" t="s">
        <v>4713</v>
      </c>
      <c r="L468" s="146" t="s">
        <v>1475</v>
      </c>
      <c r="M468" s="146" t="s">
        <v>6159</v>
      </c>
      <c r="N468" s="146" t="s">
        <v>5471</v>
      </c>
      <c r="P468" s="5">
        <v>37500</v>
      </c>
      <c r="Q468" s="5">
        <v>42705</v>
      </c>
    </row>
    <row r="469" spans="1:17" ht="156" x14ac:dyDescent="0.25">
      <c r="A469" s="68" t="s">
        <v>5856</v>
      </c>
      <c r="B469" s="146" t="s">
        <v>2198</v>
      </c>
      <c r="C469" s="146">
        <v>748</v>
      </c>
      <c r="D469" s="146" t="s">
        <v>5508</v>
      </c>
      <c r="E469" s="146" t="s">
        <v>5509</v>
      </c>
      <c r="F469" s="146">
        <v>500</v>
      </c>
      <c r="G469" s="146" t="s">
        <v>84</v>
      </c>
      <c r="I469" s="68" t="s">
        <v>5899</v>
      </c>
      <c r="J469" s="68" t="s">
        <v>5873</v>
      </c>
      <c r="L469" s="146" t="s">
        <v>2533</v>
      </c>
      <c r="M469" s="146" t="s">
        <v>6152</v>
      </c>
      <c r="N469" s="146" t="s">
        <v>5514</v>
      </c>
      <c r="P469" s="5">
        <v>37043</v>
      </c>
      <c r="Q469" s="5">
        <v>42705</v>
      </c>
    </row>
    <row r="470" spans="1:17" ht="120" x14ac:dyDescent="0.25">
      <c r="A470" s="68" t="s">
        <v>5856</v>
      </c>
      <c r="B470" s="146" t="s">
        <v>18</v>
      </c>
      <c r="C470" s="146">
        <v>723</v>
      </c>
      <c r="D470" s="146" t="s">
        <v>5524</v>
      </c>
      <c r="E470" s="146" t="s">
        <v>5525</v>
      </c>
      <c r="F470" s="146">
        <v>100</v>
      </c>
      <c r="G470" s="146" t="s">
        <v>8</v>
      </c>
      <c r="H470" s="146" t="s">
        <v>110</v>
      </c>
      <c r="I470" s="68" t="s">
        <v>5865</v>
      </c>
      <c r="J470" s="68" t="s">
        <v>5865</v>
      </c>
      <c r="K470" s="146" t="s">
        <v>5527</v>
      </c>
      <c r="L470" s="146" t="s">
        <v>5526</v>
      </c>
      <c r="M470" s="146" t="s">
        <v>6151</v>
      </c>
      <c r="P470" s="5">
        <v>36951</v>
      </c>
      <c r="Q470" s="5">
        <v>42614</v>
      </c>
    </row>
    <row r="471" spans="1:17" ht="84" x14ac:dyDescent="0.25">
      <c r="A471" s="68" t="s">
        <v>5856</v>
      </c>
      <c r="B471" s="146" t="s">
        <v>5375</v>
      </c>
      <c r="C471" s="146">
        <v>713</v>
      </c>
      <c r="D471" s="146" t="s">
        <v>5540</v>
      </c>
      <c r="E471" s="146" t="s">
        <v>5541</v>
      </c>
      <c r="F471" s="146">
        <v>20</v>
      </c>
      <c r="G471" s="146" t="s">
        <v>8</v>
      </c>
      <c r="H471" s="146" t="s">
        <v>9</v>
      </c>
      <c r="I471" s="68" t="s">
        <v>5865</v>
      </c>
      <c r="J471" s="68" t="s">
        <v>5865</v>
      </c>
      <c r="L471" s="146" t="s">
        <v>5400</v>
      </c>
      <c r="M471" s="146" t="s">
        <v>6150</v>
      </c>
      <c r="P471" s="5">
        <v>36861</v>
      </c>
      <c r="Q471" s="5">
        <v>42795</v>
      </c>
    </row>
    <row r="472" spans="1:17" ht="144" x14ac:dyDescent="0.25">
      <c r="A472" s="68" t="s">
        <v>5856</v>
      </c>
      <c r="B472" s="146" t="s">
        <v>430</v>
      </c>
      <c r="C472" s="146">
        <v>484</v>
      </c>
      <c r="D472" s="146" t="s">
        <v>5641</v>
      </c>
      <c r="E472" s="146" t="s">
        <v>5642</v>
      </c>
      <c r="F472" s="146">
        <v>50</v>
      </c>
      <c r="G472" s="146" t="s">
        <v>84</v>
      </c>
      <c r="I472" s="68" t="s">
        <v>5929</v>
      </c>
      <c r="J472" s="68" t="s">
        <v>5873</v>
      </c>
      <c r="L472" s="146" t="s">
        <v>5643</v>
      </c>
      <c r="M472" s="146" t="s">
        <v>6130</v>
      </c>
      <c r="P472" s="5">
        <v>36039</v>
      </c>
      <c r="Q472" s="5">
        <v>42522</v>
      </c>
    </row>
    <row r="473" spans="1:17" ht="192" x14ac:dyDescent="0.25">
      <c r="A473" s="68" t="s">
        <v>5856</v>
      </c>
      <c r="B473" s="146" t="s">
        <v>18</v>
      </c>
      <c r="C473" s="146">
        <v>422</v>
      </c>
      <c r="D473" s="146" t="s">
        <v>5649</v>
      </c>
      <c r="E473" s="146" t="s">
        <v>5650</v>
      </c>
      <c r="F473" s="146">
        <v>110</v>
      </c>
      <c r="G473" s="146" t="s">
        <v>84</v>
      </c>
      <c r="I473" s="68" t="s">
        <v>5932</v>
      </c>
      <c r="J473" s="68" t="s">
        <v>5952</v>
      </c>
      <c r="L473" s="146" t="s">
        <v>741</v>
      </c>
      <c r="M473" s="146" t="s">
        <v>6129</v>
      </c>
      <c r="N473" s="146" t="s">
        <v>2574</v>
      </c>
      <c r="P473" s="5">
        <v>35947</v>
      </c>
      <c r="Q473" s="5">
        <v>42705</v>
      </c>
    </row>
    <row r="474" spans="1:17" ht="408" x14ac:dyDescent="0.25">
      <c r="A474" s="68" t="s">
        <v>5856</v>
      </c>
      <c r="B474" s="146" t="s">
        <v>18</v>
      </c>
      <c r="C474" s="146">
        <v>438</v>
      </c>
      <c r="D474" s="146" t="s">
        <v>5657</v>
      </c>
      <c r="E474" s="146" t="s">
        <v>5658</v>
      </c>
      <c r="F474" s="146">
        <v>400</v>
      </c>
      <c r="G474" s="146" t="s">
        <v>84</v>
      </c>
      <c r="I474" s="68" t="s">
        <v>5921</v>
      </c>
      <c r="J474" s="68" t="s">
        <v>5873</v>
      </c>
      <c r="L474" s="146" t="s">
        <v>531</v>
      </c>
      <c r="M474" s="146" t="s">
        <v>6128</v>
      </c>
      <c r="N474" s="146" t="s">
        <v>5663</v>
      </c>
      <c r="P474" s="5">
        <v>35947</v>
      </c>
      <c r="Q474" s="5">
        <v>42705</v>
      </c>
    </row>
    <row r="475" spans="1:17" ht="108" x14ac:dyDescent="0.25">
      <c r="A475" s="68" t="s">
        <v>5856</v>
      </c>
      <c r="B475" s="146" t="s">
        <v>497</v>
      </c>
      <c r="C475" s="146">
        <v>94</v>
      </c>
      <c r="D475" s="146" t="s">
        <v>5755</v>
      </c>
      <c r="E475" s="146" t="s">
        <v>5756</v>
      </c>
      <c r="F475" s="146">
        <v>300</v>
      </c>
      <c r="G475" s="146" t="s">
        <v>8</v>
      </c>
      <c r="H475" s="146" t="s">
        <v>110</v>
      </c>
      <c r="I475" s="68" t="s">
        <v>5865</v>
      </c>
      <c r="J475" s="68" t="s">
        <v>5865</v>
      </c>
      <c r="K475" s="146" t="s">
        <v>5757</v>
      </c>
      <c r="L475" s="146" t="s">
        <v>2999</v>
      </c>
      <c r="M475" s="146" t="s">
        <v>6120</v>
      </c>
      <c r="P475" s="5">
        <v>35765</v>
      </c>
      <c r="Q475" s="5">
        <v>42795</v>
      </c>
    </row>
    <row r="476" spans="1:17" ht="72" x14ac:dyDescent="0.25">
      <c r="A476" s="68" t="s">
        <v>5856</v>
      </c>
      <c r="B476" s="146" t="s">
        <v>6</v>
      </c>
      <c r="C476" s="146">
        <v>145</v>
      </c>
      <c r="D476" s="146" t="s">
        <v>5762</v>
      </c>
      <c r="E476" s="146" t="s">
        <v>5763</v>
      </c>
      <c r="F476" s="146">
        <v>60</v>
      </c>
      <c r="G476" s="146" t="s">
        <v>8</v>
      </c>
      <c r="H476" s="146" t="s">
        <v>110</v>
      </c>
      <c r="I476" s="68" t="s">
        <v>5865</v>
      </c>
      <c r="J476" s="68" t="s">
        <v>5865</v>
      </c>
      <c r="K476" s="146" t="s">
        <v>5765</v>
      </c>
      <c r="L476" s="146" t="s">
        <v>5764</v>
      </c>
      <c r="M476" s="146" t="s">
        <v>6111</v>
      </c>
      <c r="P476" s="5">
        <v>35765</v>
      </c>
      <c r="Q476" s="5">
        <v>42705</v>
      </c>
    </row>
    <row r="477" spans="1:17" ht="156" x14ac:dyDescent="0.25">
      <c r="A477" s="68" t="s">
        <v>5856</v>
      </c>
      <c r="B477" s="146" t="s">
        <v>366</v>
      </c>
      <c r="C477" s="146">
        <v>119</v>
      </c>
      <c r="D477" s="146" t="s">
        <v>5822</v>
      </c>
      <c r="E477" s="146" t="s">
        <v>5823</v>
      </c>
      <c r="F477" s="146">
        <v>3500</v>
      </c>
      <c r="G477" s="146" t="s">
        <v>8</v>
      </c>
      <c r="H477" s="146" t="s">
        <v>110</v>
      </c>
      <c r="I477" s="68" t="s">
        <v>5873</v>
      </c>
      <c r="J477" s="68" t="s">
        <v>5958</v>
      </c>
      <c r="L477" s="146" t="s">
        <v>5824</v>
      </c>
      <c r="M477" s="146" t="s">
        <v>6109</v>
      </c>
      <c r="N477" s="146" t="s">
        <v>5829</v>
      </c>
      <c r="P477" s="5">
        <v>35674</v>
      </c>
      <c r="Q477" s="5">
        <v>42705</v>
      </c>
    </row>
    <row r="478" spans="1:17" ht="144" x14ac:dyDescent="0.25">
      <c r="A478" s="68" t="s">
        <v>5856</v>
      </c>
      <c r="B478" s="146" t="s">
        <v>5841</v>
      </c>
      <c r="C478" s="146">
        <v>180</v>
      </c>
      <c r="D478" s="146" t="s">
        <v>5839</v>
      </c>
      <c r="E478" s="146" t="s">
        <v>5840</v>
      </c>
      <c r="G478" s="146" t="s">
        <v>84</v>
      </c>
      <c r="I478" s="68" t="s">
        <v>5928</v>
      </c>
      <c r="J478" s="68" t="s">
        <v>5870</v>
      </c>
      <c r="L478" s="146" t="s">
        <v>5842</v>
      </c>
      <c r="M478" s="146" t="s">
        <v>6105</v>
      </c>
      <c r="N478" s="146" t="s">
        <v>5847</v>
      </c>
      <c r="P478" s="5">
        <v>35674</v>
      </c>
      <c r="Q478" s="5">
        <v>42705</v>
      </c>
    </row>
  </sheetData>
  <pageMargins left="0.7" right="0.7" top="0.75" bottom="0.75" header="0.3" footer="0.3"/>
  <pageSetup paperSize="5"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0"/>
  <sheetViews>
    <sheetView topLeftCell="A67" workbookViewId="0">
      <selection activeCell="I70" sqref="I70"/>
    </sheetView>
  </sheetViews>
  <sheetFormatPr defaultRowHeight="12" x14ac:dyDescent="0.25"/>
  <cols>
    <col min="1" max="1" width="11.5703125" style="150" customWidth="1"/>
    <col min="2" max="2" width="14" style="150" customWidth="1"/>
    <col min="3" max="3" width="10.28515625" style="150" customWidth="1"/>
    <col min="4" max="4" width="19.42578125" style="150" customWidth="1"/>
    <col min="5" max="5" width="36.28515625" style="150" customWidth="1"/>
    <col min="6" max="6" width="11.42578125" style="150" customWidth="1"/>
    <col min="7" max="7" width="11" style="150" customWidth="1"/>
    <col min="8" max="8" width="22" style="150" customWidth="1"/>
    <col min="9" max="9" width="15.7109375" style="150" customWidth="1"/>
    <col min="10" max="10" width="16" style="150" customWidth="1"/>
    <col min="11" max="11" width="12.28515625" style="150" customWidth="1"/>
    <col min="12" max="12" width="12.85546875" style="150" customWidth="1"/>
    <col min="13" max="13" width="16.42578125" style="150" customWidth="1"/>
    <col min="14" max="14" width="13.5703125" style="150" customWidth="1"/>
    <col min="15" max="15" width="9.5703125" style="150" customWidth="1"/>
    <col min="16" max="16" width="13.7109375" style="150" customWidth="1"/>
    <col min="17" max="17" width="14.28515625" style="150" customWidth="1"/>
    <col min="18" max="16384" width="9.140625" style="150"/>
  </cols>
  <sheetData>
    <row r="1" spans="1:17" ht="38.25" x14ac:dyDescent="0.25">
      <c r="A1" s="67" t="s">
        <v>5968</v>
      </c>
      <c r="B1" s="64" t="s">
        <v>5969</v>
      </c>
      <c r="C1" s="64" t="s">
        <v>5959</v>
      </c>
      <c r="D1" s="64" t="s">
        <v>5960</v>
      </c>
      <c r="E1" s="64" t="s">
        <v>5961</v>
      </c>
      <c r="F1" s="66" t="s">
        <v>5962</v>
      </c>
      <c r="G1" s="64" t="s">
        <v>5972</v>
      </c>
      <c r="H1" s="64" t="s">
        <v>5973</v>
      </c>
      <c r="I1" s="65" t="s">
        <v>5984</v>
      </c>
      <c r="J1" s="65" t="s">
        <v>5986</v>
      </c>
      <c r="K1" s="64" t="s">
        <v>5971</v>
      </c>
      <c r="L1" s="64" t="s">
        <v>5970</v>
      </c>
      <c r="M1" s="64" t="s">
        <v>5991</v>
      </c>
      <c r="N1" s="64" t="s">
        <v>5992</v>
      </c>
      <c r="O1" s="64" t="s">
        <v>5963</v>
      </c>
      <c r="P1" s="64" t="s">
        <v>5993</v>
      </c>
      <c r="Q1" s="64" t="s">
        <v>5994</v>
      </c>
    </row>
    <row r="2" spans="1:17" ht="60" x14ac:dyDescent="0.25">
      <c r="A2" s="151" t="s">
        <v>5861</v>
      </c>
      <c r="B2" s="150" t="s">
        <v>469</v>
      </c>
      <c r="C2" s="150">
        <v>3736</v>
      </c>
      <c r="D2" s="150" t="s">
        <v>6898</v>
      </c>
      <c r="E2" s="150" t="s">
        <v>6897</v>
      </c>
      <c r="F2" s="150">
        <v>49</v>
      </c>
      <c r="G2" s="150" t="s">
        <v>8</v>
      </c>
      <c r="H2" s="150" t="s">
        <v>147</v>
      </c>
      <c r="I2" s="151" t="s">
        <v>5865</v>
      </c>
      <c r="J2" s="151" t="s">
        <v>5865</v>
      </c>
      <c r="L2" s="150" t="s">
        <v>2017</v>
      </c>
      <c r="M2" s="150" t="s">
        <v>6882</v>
      </c>
      <c r="O2" s="150" t="s">
        <v>2</v>
      </c>
      <c r="P2" s="152">
        <v>42795</v>
      </c>
      <c r="Q2" s="152">
        <v>42795</v>
      </c>
    </row>
    <row r="3" spans="1:17" ht="36" x14ac:dyDescent="0.25">
      <c r="A3" s="151" t="s">
        <v>5861</v>
      </c>
      <c r="B3" s="150" t="s">
        <v>469</v>
      </c>
      <c r="C3" s="150">
        <v>3753</v>
      </c>
      <c r="D3" s="150" t="s">
        <v>6842</v>
      </c>
      <c r="E3" s="150" t="s">
        <v>6841</v>
      </c>
      <c r="F3" s="150">
        <v>20</v>
      </c>
      <c r="G3" s="150" t="s">
        <v>8</v>
      </c>
      <c r="H3" s="150" t="s">
        <v>33</v>
      </c>
      <c r="I3" s="151" t="s">
        <v>5865</v>
      </c>
      <c r="J3" s="151" t="s">
        <v>5865</v>
      </c>
      <c r="L3" s="150" t="s">
        <v>6840</v>
      </c>
      <c r="M3" s="150" t="s">
        <v>6839</v>
      </c>
      <c r="N3" s="150" t="s">
        <v>6838</v>
      </c>
      <c r="O3" s="150" t="s">
        <v>2</v>
      </c>
      <c r="P3" s="152">
        <v>42795</v>
      </c>
      <c r="Q3" s="152">
        <v>42795</v>
      </c>
    </row>
    <row r="4" spans="1:17" ht="36" x14ac:dyDescent="0.25">
      <c r="A4" s="151" t="s">
        <v>5861</v>
      </c>
      <c r="B4" s="150" t="s">
        <v>469</v>
      </c>
      <c r="C4" s="150">
        <v>3754</v>
      </c>
      <c r="D4" s="150" t="s">
        <v>6965</v>
      </c>
      <c r="E4" s="150" t="s">
        <v>6964</v>
      </c>
      <c r="F4" s="150">
        <v>40</v>
      </c>
      <c r="G4" s="150" t="s">
        <v>84</v>
      </c>
      <c r="I4" s="151" t="s">
        <v>5871</v>
      </c>
      <c r="J4" s="151" t="s">
        <v>5906</v>
      </c>
      <c r="L4" s="150" t="s">
        <v>6840</v>
      </c>
      <c r="M4" s="150" t="s">
        <v>6839</v>
      </c>
      <c r="P4" s="152">
        <v>42795</v>
      </c>
      <c r="Q4" s="152">
        <v>42795</v>
      </c>
    </row>
    <row r="5" spans="1:17" ht="36" x14ac:dyDescent="0.25">
      <c r="A5" s="151" t="s">
        <v>5861</v>
      </c>
      <c r="B5" s="150" t="s">
        <v>469</v>
      </c>
      <c r="C5" s="150">
        <v>3756</v>
      </c>
      <c r="D5" s="150" t="s">
        <v>6992</v>
      </c>
      <c r="E5" s="150" t="s">
        <v>6991</v>
      </c>
      <c r="F5" s="150">
        <v>16</v>
      </c>
      <c r="G5" s="150" t="s">
        <v>8</v>
      </c>
      <c r="H5" s="150" t="s">
        <v>33</v>
      </c>
      <c r="I5" s="151" t="s">
        <v>5870</v>
      </c>
      <c r="J5" s="151" t="s">
        <v>5864</v>
      </c>
      <c r="K5" s="150" t="s">
        <v>471</v>
      </c>
      <c r="L5" s="150" t="s">
        <v>6408</v>
      </c>
      <c r="M5" s="150" t="s">
        <v>6839</v>
      </c>
      <c r="O5" s="150" t="s">
        <v>2</v>
      </c>
      <c r="P5" s="152">
        <v>42795</v>
      </c>
      <c r="Q5" s="152">
        <v>42795</v>
      </c>
    </row>
    <row r="6" spans="1:17" ht="120" x14ac:dyDescent="0.25">
      <c r="A6" s="151" t="s">
        <v>5861</v>
      </c>
      <c r="B6" s="150" t="s">
        <v>653</v>
      </c>
      <c r="C6" s="150">
        <v>3765</v>
      </c>
      <c r="D6" s="150" t="s">
        <v>6945</v>
      </c>
      <c r="E6" s="150" t="s">
        <v>6944</v>
      </c>
      <c r="F6" s="150">
        <v>417</v>
      </c>
      <c r="G6" s="150" t="s">
        <v>8</v>
      </c>
      <c r="H6" s="150" t="s">
        <v>33</v>
      </c>
      <c r="I6" s="151" t="s">
        <v>5868</v>
      </c>
      <c r="J6" s="151" t="s">
        <v>5943</v>
      </c>
      <c r="L6" s="150" t="s">
        <v>3236</v>
      </c>
      <c r="M6" s="150" t="s">
        <v>6457</v>
      </c>
      <c r="O6" s="150" t="s">
        <v>2</v>
      </c>
      <c r="P6" s="152">
        <v>42795</v>
      </c>
      <c r="Q6" s="152">
        <v>42795</v>
      </c>
    </row>
    <row r="7" spans="1:17" ht="108" x14ac:dyDescent="0.25">
      <c r="A7" s="151" t="s">
        <v>5861</v>
      </c>
      <c r="B7" s="150" t="s">
        <v>469</v>
      </c>
      <c r="C7" s="150">
        <v>3734</v>
      </c>
      <c r="D7" s="150" t="s">
        <v>6885</v>
      </c>
      <c r="E7" s="150" t="s">
        <v>6884</v>
      </c>
      <c r="F7" s="150">
        <v>64</v>
      </c>
      <c r="G7" s="150" t="s">
        <v>8</v>
      </c>
      <c r="H7" s="150" t="s">
        <v>9</v>
      </c>
      <c r="I7" s="151" t="s">
        <v>5866</v>
      </c>
      <c r="J7" s="151" t="s">
        <v>6883</v>
      </c>
      <c r="L7" s="150" t="s">
        <v>2017</v>
      </c>
      <c r="M7" s="150" t="s">
        <v>6882</v>
      </c>
      <c r="O7" s="150" t="s">
        <v>2</v>
      </c>
      <c r="P7" s="152">
        <v>42795</v>
      </c>
      <c r="Q7" s="152">
        <v>42795</v>
      </c>
    </row>
    <row r="8" spans="1:17" ht="36" x14ac:dyDescent="0.25">
      <c r="A8" s="151" t="s">
        <v>5861</v>
      </c>
      <c r="B8" s="150" t="s">
        <v>653</v>
      </c>
      <c r="C8" s="150">
        <v>3745</v>
      </c>
      <c r="D8" s="150" t="s">
        <v>6868</v>
      </c>
      <c r="E8" s="150" t="s">
        <v>6867</v>
      </c>
      <c r="F8" s="150">
        <v>40</v>
      </c>
      <c r="G8" s="150" t="s">
        <v>8</v>
      </c>
      <c r="H8" s="150" t="s">
        <v>110</v>
      </c>
      <c r="I8" s="151" t="s">
        <v>5865</v>
      </c>
      <c r="J8" s="151" t="s">
        <v>5865</v>
      </c>
      <c r="L8" s="150" t="s">
        <v>6866</v>
      </c>
      <c r="M8" s="150" t="s">
        <v>6865</v>
      </c>
      <c r="O8" s="150" t="s">
        <v>2</v>
      </c>
      <c r="P8" s="152">
        <v>42795</v>
      </c>
      <c r="Q8" s="152">
        <v>42795</v>
      </c>
    </row>
    <row r="9" spans="1:17" ht="48" x14ac:dyDescent="0.25">
      <c r="A9" s="151" t="s">
        <v>5861</v>
      </c>
      <c r="B9" s="150" t="s">
        <v>469</v>
      </c>
      <c r="C9" s="150">
        <v>3739</v>
      </c>
      <c r="D9" s="150" t="s">
        <v>6891</v>
      </c>
      <c r="E9" s="150" t="s">
        <v>6890</v>
      </c>
      <c r="F9" s="150">
        <v>22</v>
      </c>
      <c r="G9" s="150" t="s">
        <v>8</v>
      </c>
      <c r="H9" s="150" t="s">
        <v>33</v>
      </c>
      <c r="I9" s="151" t="s">
        <v>5869</v>
      </c>
      <c r="J9" s="151" t="s">
        <v>5866</v>
      </c>
      <c r="L9" s="150" t="s">
        <v>253</v>
      </c>
      <c r="M9" s="150" t="s">
        <v>6305</v>
      </c>
      <c r="O9" s="150" t="s">
        <v>2</v>
      </c>
      <c r="P9" s="152">
        <v>42795</v>
      </c>
      <c r="Q9" s="152">
        <v>42795</v>
      </c>
    </row>
    <row r="10" spans="1:17" ht="96" x14ac:dyDescent="0.25">
      <c r="A10" s="151" t="s">
        <v>5861</v>
      </c>
      <c r="B10" s="150" t="s">
        <v>275</v>
      </c>
      <c r="C10" s="150">
        <v>3666</v>
      </c>
      <c r="D10" s="150" t="s">
        <v>273</v>
      </c>
      <c r="E10" s="150" t="s">
        <v>274</v>
      </c>
      <c r="F10" s="150">
        <v>38</v>
      </c>
      <c r="G10" s="150" t="s">
        <v>84</v>
      </c>
      <c r="I10" s="151" t="s">
        <v>5874</v>
      </c>
      <c r="J10" s="151" t="s">
        <v>5873</v>
      </c>
      <c r="L10" s="150" t="s">
        <v>54</v>
      </c>
      <c r="M10" s="150" t="s">
        <v>6167</v>
      </c>
      <c r="P10" s="152">
        <v>42614</v>
      </c>
      <c r="Q10" s="152">
        <v>42795</v>
      </c>
    </row>
    <row r="11" spans="1:17" ht="48" x14ac:dyDescent="0.25">
      <c r="A11" s="151" t="s">
        <v>5861</v>
      </c>
      <c r="B11" s="150" t="s">
        <v>469</v>
      </c>
      <c r="C11" s="150">
        <v>3654</v>
      </c>
      <c r="D11" s="150" t="s">
        <v>468</v>
      </c>
      <c r="E11" s="150" t="s">
        <v>6776</v>
      </c>
      <c r="F11" s="150">
        <v>20</v>
      </c>
      <c r="G11" s="150" t="s">
        <v>84</v>
      </c>
      <c r="I11" s="151" t="s">
        <v>5867</v>
      </c>
      <c r="J11" s="151" t="s">
        <v>5873</v>
      </c>
      <c r="K11" s="150" t="s">
        <v>471</v>
      </c>
      <c r="L11" s="150" t="s">
        <v>470</v>
      </c>
      <c r="M11" s="150" t="s">
        <v>6182</v>
      </c>
      <c r="O11" s="150" t="s">
        <v>182</v>
      </c>
      <c r="P11" s="152">
        <v>42522</v>
      </c>
      <c r="Q11" s="152">
        <v>42795</v>
      </c>
    </row>
    <row r="12" spans="1:17" ht="72" x14ac:dyDescent="0.25">
      <c r="A12" s="151" t="s">
        <v>5861</v>
      </c>
      <c r="B12" s="150" t="s">
        <v>469</v>
      </c>
      <c r="C12" s="150">
        <v>3602</v>
      </c>
      <c r="D12" s="150" t="s">
        <v>616</v>
      </c>
      <c r="E12" s="150" t="s">
        <v>617</v>
      </c>
      <c r="F12" s="150">
        <v>45</v>
      </c>
      <c r="G12" s="150" t="s">
        <v>84</v>
      </c>
      <c r="I12" s="151" t="s">
        <v>5884</v>
      </c>
      <c r="J12" s="151" t="s">
        <v>5868</v>
      </c>
      <c r="L12" s="150" t="s">
        <v>54</v>
      </c>
      <c r="M12" s="150" t="s">
        <v>6755</v>
      </c>
      <c r="P12" s="152">
        <v>42430</v>
      </c>
      <c r="Q12" s="152">
        <v>42795</v>
      </c>
    </row>
    <row r="13" spans="1:17" ht="144" x14ac:dyDescent="0.25">
      <c r="A13" s="151" t="s">
        <v>5861</v>
      </c>
      <c r="B13" s="150" t="s">
        <v>688</v>
      </c>
      <c r="C13" s="150">
        <v>3577</v>
      </c>
      <c r="D13" s="150" t="s">
        <v>686</v>
      </c>
      <c r="E13" s="150" t="s">
        <v>687</v>
      </c>
      <c r="G13" s="150" t="s">
        <v>84</v>
      </c>
      <c r="I13" s="151" t="s">
        <v>5879</v>
      </c>
      <c r="J13" s="151" t="s">
        <v>5865</v>
      </c>
      <c r="L13" s="150" t="s">
        <v>689</v>
      </c>
      <c r="M13" s="150" t="s">
        <v>6746</v>
      </c>
      <c r="N13" s="150" t="s">
        <v>696</v>
      </c>
      <c r="P13" s="152">
        <v>42339</v>
      </c>
      <c r="Q13" s="152">
        <v>42705</v>
      </c>
    </row>
    <row r="14" spans="1:17" ht="72" x14ac:dyDescent="0.25">
      <c r="A14" s="151" t="s">
        <v>5861</v>
      </c>
      <c r="B14" s="150" t="s">
        <v>653</v>
      </c>
      <c r="C14" s="150">
        <v>3587</v>
      </c>
      <c r="D14" s="150" t="s">
        <v>651</v>
      </c>
      <c r="E14" s="150" t="s">
        <v>652</v>
      </c>
      <c r="F14" s="150">
        <v>20</v>
      </c>
      <c r="G14" s="150" t="s">
        <v>8</v>
      </c>
      <c r="H14" s="150" t="s">
        <v>9</v>
      </c>
      <c r="I14" s="151" t="s">
        <v>5865</v>
      </c>
      <c r="J14" s="151" t="s">
        <v>5885</v>
      </c>
      <c r="L14" s="150" t="s">
        <v>654</v>
      </c>
      <c r="M14" s="150" t="s">
        <v>6743</v>
      </c>
      <c r="P14" s="152">
        <v>42339</v>
      </c>
      <c r="Q14" s="152">
        <v>42705</v>
      </c>
    </row>
    <row r="15" spans="1:17" ht="60" x14ac:dyDescent="0.25">
      <c r="A15" s="151" t="s">
        <v>5861</v>
      </c>
      <c r="B15" s="150" t="s">
        <v>749</v>
      </c>
      <c r="C15" s="150">
        <v>3583</v>
      </c>
      <c r="D15" s="150" t="s">
        <v>747</v>
      </c>
      <c r="E15" s="150" t="s">
        <v>748</v>
      </c>
      <c r="F15" s="150">
        <v>25</v>
      </c>
      <c r="G15" s="150" t="s">
        <v>84</v>
      </c>
      <c r="I15" s="151" t="s">
        <v>5874</v>
      </c>
      <c r="J15" s="151" t="s">
        <v>5868</v>
      </c>
      <c r="L15" s="150" t="s">
        <v>750</v>
      </c>
      <c r="M15" s="150" t="s">
        <v>6741</v>
      </c>
      <c r="N15" s="150" t="s">
        <v>751</v>
      </c>
      <c r="P15" s="152">
        <v>42339</v>
      </c>
      <c r="Q15" s="152">
        <v>42614</v>
      </c>
    </row>
    <row r="16" spans="1:17" ht="84" x14ac:dyDescent="0.25">
      <c r="A16" s="151" t="s">
        <v>5861</v>
      </c>
      <c r="B16" s="150" t="s">
        <v>275</v>
      </c>
      <c r="C16" s="150">
        <v>3439</v>
      </c>
      <c r="D16" s="150" t="s">
        <v>875</v>
      </c>
      <c r="E16" s="150" t="s">
        <v>876</v>
      </c>
      <c r="F16" s="150">
        <v>35</v>
      </c>
      <c r="G16" s="150" t="s">
        <v>8</v>
      </c>
      <c r="H16" s="150" t="s">
        <v>110</v>
      </c>
      <c r="I16" s="151" t="s">
        <v>5868</v>
      </c>
      <c r="J16" s="151" t="s">
        <v>5946</v>
      </c>
      <c r="L16" s="150" t="s">
        <v>54</v>
      </c>
      <c r="M16" s="150" t="s">
        <v>6722</v>
      </c>
      <c r="P16" s="152">
        <v>42248</v>
      </c>
      <c r="Q16" s="152">
        <v>42795</v>
      </c>
    </row>
    <row r="17" spans="1:17" ht="60" x14ac:dyDescent="0.25">
      <c r="A17" s="151" t="s">
        <v>5861</v>
      </c>
      <c r="B17" s="150" t="s">
        <v>653</v>
      </c>
      <c r="C17" s="150">
        <v>3460</v>
      </c>
      <c r="D17" s="150" t="s">
        <v>811</v>
      </c>
      <c r="E17" s="150" t="s">
        <v>812</v>
      </c>
      <c r="F17" s="150">
        <v>49</v>
      </c>
      <c r="G17" s="150" t="s">
        <v>84</v>
      </c>
      <c r="I17" s="151" t="s">
        <v>5881</v>
      </c>
      <c r="J17" s="151" t="s">
        <v>5873</v>
      </c>
      <c r="L17" s="150" t="s">
        <v>83</v>
      </c>
      <c r="M17" s="150" t="s">
        <v>6337</v>
      </c>
      <c r="N17" s="150" t="s">
        <v>813</v>
      </c>
      <c r="P17" s="152">
        <v>42248</v>
      </c>
      <c r="Q17" s="152">
        <v>42795</v>
      </c>
    </row>
    <row r="18" spans="1:17" ht="72" x14ac:dyDescent="0.25">
      <c r="A18" s="151" t="s">
        <v>5861</v>
      </c>
      <c r="B18" s="150" t="s">
        <v>798</v>
      </c>
      <c r="C18" s="150">
        <v>3464</v>
      </c>
      <c r="D18" s="150" t="s">
        <v>796</v>
      </c>
      <c r="E18" s="150" t="s">
        <v>797</v>
      </c>
      <c r="F18" s="150">
        <v>30</v>
      </c>
      <c r="G18" s="150" t="s">
        <v>8</v>
      </c>
      <c r="H18" s="150" t="s">
        <v>9</v>
      </c>
      <c r="I18" s="151" t="s">
        <v>5865</v>
      </c>
      <c r="J18" s="151" t="s">
        <v>5865</v>
      </c>
      <c r="L18" s="150" t="s">
        <v>794</v>
      </c>
      <c r="M18" s="150" t="s">
        <v>6459</v>
      </c>
      <c r="N18" s="150" t="s">
        <v>795</v>
      </c>
      <c r="P18" s="152">
        <v>42248</v>
      </c>
      <c r="Q18" s="152">
        <v>42705</v>
      </c>
    </row>
    <row r="19" spans="1:17" ht="180" x14ac:dyDescent="0.25">
      <c r="A19" s="151" t="s">
        <v>5861</v>
      </c>
      <c r="B19" s="150" t="s">
        <v>982</v>
      </c>
      <c r="C19" s="150">
        <v>3402</v>
      </c>
      <c r="D19" s="150" t="s">
        <v>980</v>
      </c>
      <c r="E19" s="150" t="s">
        <v>981</v>
      </c>
      <c r="F19" s="150">
        <v>46</v>
      </c>
      <c r="G19" s="150" t="s">
        <v>84</v>
      </c>
      <c r="I19" s="151" t="s">
        <v>5882</v>
      </c>
      <c r="J19" s="151" t="s">
        <v>5870</v>
      </c>
      <c r="L19" s="150" t="s">
        <v>83</v>
      </c>
      <c r="M19" s="150" t="s">
        <v>6337</v>
      </c>
      <c r="P19" s="152">
        <v>42156</v>
      </c>
      <c r="Q19" s="152">
        <v>42795</v>
      </c>
    </row>
    <row r="20" spans="1:17" ht="60" x14ac:dyDescent="0.25">
      <c r="A20" s="151" t="s">
        <v>5861</v>
      </c>
      <c r="B20" s="150" t="s">
        <v>951</v>
      </c>
      <c r="C20" s="150">
        <v>3405</v>
      </c>
      <c r="D20" s="150" t="s">
        <v>949</v>
      </c>
      <c r="E20" s="150" t="s">
        <v>950</v>
      </c>
      <c r="F20" s="150">
        <v>45</v>
      </c>
      <c r="G20" s="150" t="s">
        <v>414</v>
      </c>
      <c r="I20" s="151" t="s">
        <v>5875</v>
      </c>
      <c r="J20" s="151" t="s">
        <v>5867</v>
      </c>
      <c r="L20" s="150" t="s">
        <v>952</v>
      </c>
      <c r="N20" s="150" t="s">
        <v>958</v>
      </c>
      <c r="O20" s="150" t="s">
        <v>413</v>
      </c>
      <c r="P20" s="152">
        <v>42156</v>
      </c>
      <c r="Q20" s="152">
        <v>42795</v>
      </c>
    </row>
    <row r="21" spans="1:17" ht="60" x14ac:dyDescent="0.25">
      <c r="A21" s="151" t="s">
        <v>5861</v>
      </c>
      <c r="B21" s="150" t="s">
        <v>469</v>
      </c>
      <c r="C21" s="150">
        <v>3404</v>
      </c>
      <c r="D21" s="150" t="s">
        <v>966</v>
      </c>
      <c r="E21" s="150" t="s">
        <v>967</v>
      </c>
      <c r="F21" s="150">
        <v>45</v>
      </c>
      <c r="G21" s="150" t="s">
        <v>414</v>
      </c>
      <c r="I21" s="151" t="s">
        <v>5875</v>
      </c>
      <c r="J21" s="151" t="s">
        <v>5867</v>
      </c>
      <c r="L21" s="150" t="s">
        <v>952</v>
      </c>
      <c r="N21" s="150" t="s">
        <v>958</v>
      </c>
      <c r="O21" s="150" t="s">
        <v>413</v>
      </c>
      <c r="P21" s="152">
        <v>42156</v>
      </c>
      <c r="Q21" s="152">
        <v>42795</v>
      </c>
    </row>
    <row r="22" spans="1:17" ht="36" x14ac:dyDescent="0.25">
      <c r="A22" s="151" t="s">
        <v>5861</v>
      </c>
      <c r="B22" s="150" t="s">
        <v>653</v>
      </c>
      <c r="C22" s="150">
        <v>3298</v>
      </c>
      <c r="D22" s="150" t="s">
        <v>1280</v>
      </c>
      <c r="E22" s="150" t="s">
        <v>1281</v>
      </c>
      <c r="F22" s="150">
        <v>24</v>
      </c>
      <c r="G22" s="150" t="s">
        <v>8</v>
      </c>
      <c r="H22" s="150" t="s">
        <v>9</v>
      </c>
      <c r="I22" s="151" t="s">
        <v>5865</v>
      </c>
      <c r="J22" s="151" t="s">
        <v>5865</v>
      </c>
      <c r="L22" s="150" t="s">
        <v>1282</v>
      </c>
      <c r="M22" s="150" t="s">
        <v>6681</v>
      </c>
      <c r="P22" s="152">
        <v>41974</v>
      </c>
      <c r="Q22" s="152">
        <v>42795</v>
      </c>
    </row>
    <row r="23" spans="1:17" ht="96" x14ac:dyDescent="0.25">
      <c r="A23" s="151" t="s">
        <v>5861</v>
      </c>
      <c r="B23" s="150" t="s">
        <v>653</v>
      </c>
      <c r="C23" s="150">
        <v>3297</v>
      </c>
      <c r="D23" s="150" t="s">
        <v>1483</v>
      </c>
      <c r="E23" s="150" t="s">
        <v>6682</v>
      </c>
      <c r="F23" s="150">
        <v>30</v>
      </c>
      <c r="G23" s="150" t="s">
        <v>84</v>
      </c>
      <c r="I23" s="151" t="s">
        <v>5867</v>
      </c>
      <c r="J23" s="151" t="s">
        <v>5866</v>
      </c>
      <c r="L23" s="150" t="s">
        <v>1282</v>
      </c>
      <c r="M23" s="150" t="s">
        <v>6681</v>
      </c>
      <c r="O23" s="150" t="s">
        <v>182</v>
      </c>
      <c r="P23" s="152">
        <v>41883</v>
      </c>
      <c r="Q23" s="152">
        <v>42795</v>
      </c>
    </row>
    <row r="24" spans="1:17" ht="108" x14ac:dyDescent="0.25">
      <c r="A24" s="151" t="s">
        <v>5861</v>
      </c>
      <c r="B24" s="150" t="s">
        <v>469</v>
      </c>
      <c r="C24" s="150">
        <v>3305</v>
      </c>
      <c r="D24" s="150" t="s">
        <v>1464</v>
      </c>
      <c r="E24" s="150" t="s">
        <v>1465</v>
      </c>
      <c r="F24" s="150">
        <v>35</v>
      </c>
      <c r="G24" s="150" t="s">
        <v>414</v>
      </c>
      <c r="I24" s="151" t="s">
        <v>5884</v>
      </c>
      <c r="J24" s="151" t="s">
        <v>5867</v>
      </c>
      <c r="L24" s="150" t="s">
        <v>1468</v>
      </c>
      <c r="M24" s="150" t="s">
        <v>6182</v>
      </c>
      <c r="N24" s="150" t="s">
        <v>1473</v>
      </c>
      <c r="O24" s="150" t="s">
        <v>413</v>
      </c>
      <c r="P24" s="152">
        <v>41883</v>
      </c>
      <c r="Q24" s="152">
        <v>42795</v>
      </c>
    </row>
    <row r="25" spans="1:17" ht="84" x14ac:dyDescent="0.25">
      <c r="A25" s="151" t="s">
        <v>5861</v>
      </c>
      <c r="B25" s="150" t="s">
        <v>469</v>
      </c>
      <c r="C25" s="150">
        <v>3295</v>
      </c>
      <c r="D25" s="150" t="s">
        <v>1481</v>
      </c>
      <c r="E25" s="150" t="s">
        <v>1482</v>
      </c>
      <c r="G25" s="150" t="s">
        <v>8</v>
      </c>
      <c r="H25" s="150" t="s">
        <v>9</v>
      </c>
      <c r="I25" s="151" t="s">
        <v>5865</v>
      </c>
      <c r="J25" s="151" t="s">
        <v>5865</v>
      </c>
      <c r="L25" s="150" t="s">
        <v>54</v>
      </c>
      <c r="M25" s="150" t="s">
        <v>6680</v>
      </c>
      <c r="P25" s="152">
        <v>41883</v>
      </c>
      <c r="Q25" s="152">
        <v>42795</v>
      </c>
    </row>
    <row r="26" spans="1:17" ht="60" x14ac:dyDescent="0.25">
      <c r="A26" s="151" t="s">
        <v>5861</v>
      </c>
      <c r="B26" s="150" t="s">
        <v>469</v>
      </c>
      <c r="C26" s="150">
        <v>3312</v>
      </c>
      <c r="D26" s="150" t="s">
        <v>1348</v>
      </c>
      <c r="E26" s="150" t="s">
        <v>1520</v>
      </c>
      <c r="F26" s="150">
        <v>40</v>
      </c>
      <c r="G26" s="150" t="s">
        <v>8</v>
      </c>
      <c r="H26" s="150" t="s">
        <v>110</v>
      </c>
      <c r="I26" s="151" t="s">
        <v>5870</v>
      </c>
      <c r="J26" s="151" t="s">
        <v>5873</v>
      </c>
      <c r="K26" s="150" t="s">
        <v>1522</v>
      </c>
      <c r="L26" s="150" t="s">
        <v>1521</v>
      </c>
      <c r="M26" s="150" t="s">
        <v>6676</v>
      </c>
      <c r="P26" s="152">
        <v>41883</v>
      </c>
      <c r="Q26" s="152">
        <v>42705</v>
      </c>
    </row>
    <row r="27" spans="1:17" ht="48" x14ac:dyDescent="0.25">
      <c r="A27" s="151" t="s">
        <v>5861</v>
      </c>
      <c r="B27" s="150" t="s">
        <v>1708</v>
      </c>
      <c r="C27" s="150">
        <v>3275</v>
      </c>
      <c r="D27" s="150" t="s">
        <v>1706</v>
      </c>
      <c r="E27" s="150" t="s">
        <v>1707</v>
      </c>
      <c r="F27" s="150">
        <v>15</v>
      </c>
      <c r="G27" s="150" t="s">
        <v>8</v>
      </c>
      <c r="H27" s="150" t="s">
        <v>110</v>
      </c>
      <c r="I27" s="151" t="s">
        <v>5865</v>
      </c>
      <c r="J27" s="151" t="s">
        <v>5865</v>
      </c>
      <c r="L27" s="150" t="s">
        <v>1709</v>
      </c>
      <c r="M27" s="150" t="s">
        <v>6658</v>
      </c>
      <c r="P27" s="152">
        <v>41791</v>
      </c>
      <c r="Q27" s="152">
        <v>42705</v>
      </c>
    </row>
    <row r="28" spans="1:17" ht="108" x14ac:dyDescent="0.25">
      <c r="A28" s="151" t="s">
        <v>5861</v>
      </c>
      <c r="B28" s="150" t="s">
        <v>749</v>
      </c>
      <c r="C28" s="150">
        <v>3236</v>
      </c>
      <c r="D28" s="150" t="s">
        <v>1836</v>
      </c>
      <c r="E28" s="150" t="s">
        <v>6651</v>
      </c>
      <c r="F28" s="150">
        <v>250</v>
      </c>
      <c r="G28" s="150" t="s">
        <v>84</v>
      </c>
      <c r="I28" s="151" t="s">
        <v>5883</v>
      </c>
      <c r="J28" s="151" t="s">
        <v>5873</v>
      </c>
      <c r="K28" s="150" t="s">
        <v>1838</v>
      </c>
      <c r="L28" s="150" t="s">
        <v>1837</v>
      </c>
      <c r="M28" s="150" t="s">
        <v>6433</v>
      </c>
      <c r="P28" s="152">
        <v>41699</v>
      </c>
      <c r="Q28" s="152">
        <v>42795</v>
      </c>
    </row>
    <row r="29" spans="1:17" ht="228" x14ac:dyDescent="0.25">
      <c r="A29" s="151" t="s">
        <v>5861</v>
      </c>
      <c r="B29" s="150" t="s">
        <v>749</v>
      </c>
      <c r="C29" s="150">
        <v>3108</v>
      </c>
      <c r="D29" s="150" t="s">
        <v>1825</v>
      </c>
      <c r="E29" s="150" t="s">
        <v>1826</v>
      </c>
      <c r="F29" s="150">
        <v>312</v>
      </c>
      <c r="G29" s="150" t="s">
        <v>84</v>
      </c>
      <c r="I29" s="151" t="s">
        <v>5875</v>
      </c>
      <c r="J29" s="151" t="s">
        <v>5951</v>
      </c>
      <c r="L29" s="150" t="s">
        <v>3236</v>
      </c>
      <c r="M29" s="150" t="s">
        <v>6457</v>
      </c>
      <c r="P29" s="152">
        <v>41699</v>
      </c>
      <c r="Q29" s="152">
        <v>42795</v>
      </c>
    </row>
    <row r="30" spans="1:17" ht="36" x14ac:dyDescent="0.25">
      <c r="A30" s="151" t="s">
        <v>5861</v>
      </c>
      <c r="B30" s="150" t="s">
        <v>653</v>
      </c>
      <c r="C30" s="150">
        <v>3241</v>
      </c>
      <c r="D30" s="150" t="s">
        <v>1757</v>
      </c>
      <c r="E30" s="150" t="s">
        <v>1758</v>
      </c>
      <c r="F30" s="150">
        <v>20</v>
      </c>
      <c r="G30" s="150" t="s">
        <v>84</v>
      </c>
      <c r="I30" s="151" t="s">
        <v>5876</v>
      </c>
      <c r="J30" s="151" t="s">
        <v>5868</v>
      </c>
      <c r="L30" s="150" t="s">
        <v>1759</v>
      </c>
      <c r="M30" s="150" t="s">
        <v>6642</v>
      </c>
      <c r="P30" s="152">
        <v>41699</v>
      </c>
      <c r="Q30" s="152">
        <v>42705</v>
      </c>
    </row>
    <row r="31" spans="1:17" ht="48" x14ac:dyDescent="0.25">
      <c r="A31" s="151" t="s">
        <v>5861</v>
      </c>
      <c r="B31" s="150" t="s">
        <v>469</v>
      </c>
      <c r="C31" s="150">
        <v>3224</v>
      </c>
      <c r="D31" s="150" t="s">
        <v>1942</v>
      </c>
      <c r="E31" s="150" t="s">
        <v>1943</v>
      </c>
      <c r="F31" s="150">
        <v>150</v>
      </c>
      <c r="G31" s="150" t="s">
        <v>8</v>
      </c>
      <c r="H31" s="150" t="s">
        <v>147</v>
      </c>
      <c r="I31" s="151" t="s">
        <v>5865</v>
      </c>
      <c r="J31" s="151" t="s">
        <v>5865</v>
      </c>
      <c r="L31" s="150" t="s">
        <v>1944</v>
      </c>
      <c r="M31" s="150" t="s">
        <v>6211</v>
      </c>
      <c r="P31" s="152">
        <v>41609</v>
      </c>
      <c r="Q31" s="152">
        <v>42705</v>
      </c>
    </row>
    <row r="32" spans="1:17" ht="96" x14ac:dyDescent="0.25">
      <c r="A32" s="151" t="s">
        <v>5861</v>
      </c>
      <c r="B32" s="150" t="s">
        <v>469</v>
      </c>
      <c r="C32" s="150">
        <v>3170</v>
      </c>
      <c r="D32" s="150" t="s">
        <v>2015</v>
      </c>
      <c r="E32" s="150" t="s">
        <v>2016</v>
      </c>
      <c r="F32" s="150">
        <v>21</v>
      </c>
      <c r="G32" s="150" t="s">
        <v>414</v>
      </c>
      <c r="I32" s="151" t="s">
        <v>5882</v>
      </c>
      <c r="J32" s="151" t="s">
        <v>5867</v>
      </c>
      <c r="L32" s="150" t="s">
        <v>2017</v>
      </c>
      <c r="M32" s="150" t="s">
        <v>6182</v>
      </c>
      <c r="O32" s="150" t="s">
        <v>413</v>
      </c>
      <c r="P32" s="152">
        <v>41518</v>
      </c>
      <c r="Q32" s="152">
        <v>42795</v>
      </c>
    </row>
    <row r="33" spans="1:17" ht="168" x14ac:dyDescent="0.25">
      <c r="A33" s="151" t="s">
        <v>5861</v>
      </c>
      <c r="B33" s="150" t="s">
        <v>469</v>
      </c>
      <c r="C33" s="150">
        <v>3171</v>
      </c>
      <c r="D33" s="150" t="s">
        <v>2029</v>
      </c>
      <c r="E33" s="150" t="s">
        <v>2030</v>
      </c>
      <c r="F33" s="150">
        <v>48</v>
      </c>
      <c r="G33" s="150" t="s">
        <v>84</v>
      </c>
      <c r="I33" s="151" t="s">
        <v>5877</v>
      </c>
      <c r="J33" s="151" t="s">
        <v>5870</v>
      </c>
      <c r="L33" s="150" t="s">
        <v>2031</v>
      </c>
      <c r="M33" s="150" t="s">
        <v>6182</v>
      </c>
      <c r="P33" s="152">
        <v>41518</v>
      </c>
      <c r="Q33" s="152">
        <v>42795</v>
      </c>
    </row>
    <row r="34" spans="1:17" ht="120" x14ac:dyDescent="0.25">
      <c r="A34" s="151" t="s">
        <v>5861</v>
      </c>
      <c r="B34" s="150" t="s">
        <v>2056</v>
      </c>
      <c r="C34" s="150">
        <v>3174</v>
      </c>
      <c r="D34" s="150" t="s">
        <v>2054</v>
      </c>
      <c r="E34" s="150" t="s">
        <v>2055</v>
      </c>
      <c r="F34" s="150">
        <v>32</v>
      </c>
      <c r="G34" s="150" t="s">
        <v>8</v>
      </c>
      <c r="H34" s="150" t="s">
        <v>110</v>
      </c>
      <c r="I34" s="151" t="s">
        <v>5865</v>
      </c>
      <c r="J34" s="151" t="s">
        <v>5865</v>
      </c>
      <c r="M34" s="150" t="s">
        <v>6420</v>
      </c>
      <c r="N34" s="150" t="s">
        <v>2061</v>
      </c>
      <c r="P34" s="152">
        <v>41518</v>
      </c>
      <c r="Q34" s="152">
        <v>42705</v>
      </c>
    </row>
    <row r="35" spans="1:17" ht="108" x14ac:dyDescent="0.25">
      <c r="A35" s="151" t="s">
        <v>5861</v>
      </c>
      <c r="B35" s="150" t="s">
        <v>2056</v>
      </c>
      <c r="C35" s="150">
        <v>3172</v>
      </c>
      <c r="D35" s="150" t="s">
        <v>2112</v>
      </c>
      <c r="E35" s="150" t="s">
        <v>2113</v>
      </c>
      <c r="F35" s="150">
        <v>1000</v>
      </c>
      <c r="G35" s="150" t="s">
        <v>8</v>
      </c>
      <c r="H35" s="150" t="s">
        <v>110</v>
      </c>
      <c r="I35" s="151" t="s">
        <v>5865</v>
      </c>
      <c r="J35" s="151" t="s">
        <v>5865</v>
      </c>
      <c r="M35" s="150" t="s">
        <v>6420</v>
      </c>
      <c r="N35" s="150" t="s">
        <v>2118</v>
      </c>
      <c r="P35" s="152">
        <v>41518</v>
      </c>
      <c r="Q35" s="152">
        <v>42705</v>
      </c>
    </row>
    <row r="36" spans="1:17" ht="48" x14ac:dyDescent="0.25">
      <c r="A36" s="151" t="s">
        <v>5861</v>
      </c>
      <c r="B36" s="150" t="s">
        <v>986</v>
      </c>
      <c r="C36" s="150">
        <v>3181</v>
      </c>
      <c r="D36" s="150" t="s">
        <v>2126</v>
      </c>
      <c r="E36" s="150" t="s">
        <v>2127</v>
      </c>
      <c r="F36" s="150">
        <v>150</v>
      </c>
      <c r="G36" s="150" t="s">
        <v>8</v>
      </c>
      <c r="H36" s="150" t="s">
        <v>9</v>
      </c>
      <c r="I36" s="151" t="s">
        <v>5865</v>
      </c>
      <c r="J36" s="151" t="s">
        <v>5865</v>
      </c>
      <c r="L36" s="150" t="s">
        <v>2128</v>
      </c>
      <c r="M36" s="150" t="s">
        <v>6500</v>
      </c>
      <c r="P36" s="152">
        <v>41518</v>
      </c>
      <c r="Q36" s="152">
        <v>42705</v>
      </c>
    </row>
    <row r="37" spans="1:17" ht="60" x14ac:dyDescent="0.25">
      <c r="A37" s="151" t="s">
        <v>5861</v>
      </c>
      <c r="B37" s="150" t="s">
        <v>469</v>
      </c>
      <c r="C37" s="150">
        <v>3110</v>
      </c>
      <c r="D37" s="150" t="s">
        <v>2358</v>
      </c>
      <c r="E37" s="150" t="s">
        <v>2359</v>
      </c>
      <c r="F37" s="150">
        <v>60</v>
      </c>
      <c r="G37" s="150" t="s">
        <v>84</v>
      </c>
      <c r="I37" s="151" t="s">
        <v>5876</v>
      </c>
      <c r="J37" s="151" t="s">
        <v>5868</v>
      </c>
      <c r="L37" s="150" t="s">
        <v>54</v>
      </c>
      <c r="M37" s="150" t="s">
        <v>6585</v>
      </c>
      <c r="P37" s="152">
        <v>41334</v>
      </c>
      <c r="Q37" s="152">
        <v>42795</v>
      </c>
    </row>
    <row r="38" spans="1:17" ht="120" x14ac:dyDescent="0.25">
      <c r="A38" s="151" t="s">
        <v>5861</v>
      </c>
      <c r="B38" s="150" t="s">
        <v>2440</v>
      </c>
      <c r="C38" s="150">
        <v>3096</v>
      </c>
      <c r="D38" s="150" t="s">
        <v>2438</v>
      </c>
      <c r="E38" s="150" t="s">
        <v>2439</v>
      </c>
      <c r="F38" s="150">
        <v>40</v>
      </c>
      <c r="G38" s="150" t="s">
        <v>84</v>
      </c>
      <c r="I38" s="151" t="s">
        <v>5891</v>
      </c>
      <c r="J38" s="151" t="s">
        <v>5868</v>
      </c>
      <c r="L38" s="150" t="s">
        <v>2441</v>
      </c>
      <c r="M38" s="150" t="s">
        <v>6572</v>
      </c>
      <c r="N38" s="150" t="s">
        <v>2446</v>
      </c>
      <c r="P38" s="152">
        <v>41244</v>
      </c>
      <c r="Q38" s="152">
        <v>42705</v>
      </c>
    </row>
    <row r="39" spans="1:17" ht="72" x14ac:dyDescent="0.25">
      <c r="A39" s="151" t="s">
        <v>5861</v>
      </c>
      <c r="B39" s="150" t="s">
        <v>469</v>
      </c>
      <c r="C39" s="150">
        <v>3097</v>
      </c>
      <c r="D39" s="150" t="s">
        <v>2478</v>
      </c>
      <c r="E39" s="150" t="s">
        <v>2479</v>
      </c>
      <c r="F39" s="150">
        <v>130</v>
      </c>
      <c r="G39" s="150" t="s">
        <v>84</v>
      </c>
      <c r="I39" s="151" t="s">
        <v>5889</v>
      </c>
      <c r="J39" s="151" t="s">
        <v>5949</v>
      </c>
      <c r="L39" s="150" t="s">
        <v>2480</v>
      </c>
      <c r="M39" s="150" t="s">
        <v>6570</v>
      </c>
      <c r="P39" s="152">
        <v>41244</v>
      </c>
      <c r="Q39" s="152">
        <v>42614</v>
      </c>
    </row>
    <row r="40" spans="1:17" ht="84" x14ac:dyDescent="0.25">
      <c r="A40" s="151" t="s">
        <v>5861</v>
      </c>
      <c r="B40" s="150" t="s">
        <v>469</v>
      </c>
      <c r="C40" s="150">
        <v>3021</v>
      </c>
      <c r="D40" s="150" t="s">
        <v>2649</v>
      </c>
      <c r="E40" s="150" t="s">
        <v>2650</v>
      </c>
      <c r="F40" s="150">
        <v>70</v>
      </c>
      <c r="G40" s="150" t="s">
        <v>8</v>
      </c>
      <c r="H40" s="150" t="s">
        <v>33</v>
      </c>
      <c r="I40" s="151" t="s">
        <v>5870</v>
      </c>
      <c r="J40" s="151" t="s">
        <v>5873</v>
      </c>
      <c r="K40" s="150" t="s">
        <v>2652</v>
      </c>
      <c r="L40" s="150" t="s">
        <v>2651</v>
      </c>
      <c r="M40" s="150" t="s">
        <v>6560</v>
      </c>
      <c r="N40" s="150" t="s">
        <v>2657</v>
      </c>
      <c r="P40" s="152">
        <v>41153</v>
      </c>
      <c r="Q40" s="152">
        <v>42795</v>
      </c>
    </row>
    <row r="41" spans="1:17" ht="144" x14ac:dyDescent="0.25">
      <c r="A41" s="151" t="s">
        <v>5861</v>
      </c>
      <c r="B41" s="150" t="s">
        <v>688</v>
      </c>
      <c r="C41" s="150">
        <v>2909</v>
      </c>
      <c r="D41" s="150" t="s">
        <v>2870</v>
      </c>
      <c r="E41" s="150" t="s">
        <v>2871</v>
      </c>
      <c r="F41" s="150">
        <v>440</v>
      </c>
      <c r="G41" s="150" t="s">
        <v>1509</v>
      </c>
      <c r="I41" s="151" t="s">
        <v>5865</v>
      </c>
      <c r="J41" s="151" t="s">
        <v>5865</v>
      </c>
      <c r="L41" s="150" t="s">
        <v>1885</v>
      </c>
      <c r="M41" s="150" t="s">
        <v>6500</v>
      </c>
      <c r="P41" s="152">
        <v>40878</v>
      </c>
      <c r="Q41" s="152">
        <v>42795</v>
      </c>
    </row>
    <row r="42" spans="1:17" ht="120" x14ac:dyDescent="0.25">
      <c r="A42" s="151" t="s">
        <v>5861</v>
      </c>
      <c r="B42" s="150" t="s">
        <v>749</v>
      </c>
      <c r="C42" s="150">
        <v>2842</v>
      </c>
      <c r="D42" s="150" t="s">
        <v>3053</v>
      </c>
      <c r="E42" s="150" t="s">
        <v>6485</v>
      </c>
      <c r="F42" s="150">
        <v>100</v>
      </c>
      <c r="G42" s="150" t="s">
        <v>84</v>
      </c>
      <c r="I42" s="151" t="s">
        <v>5874</v>
      </c>
      <c r="J42" s="151" t="s">
        <v>5885</v>
      </c>
      <c r="L42" s="150" t="s">
        <v>3054</v>
      </c>
      <c r="M42" s="150" t="s">
        <v>6484</v>
      </c>
      <c r="P42" s="152">
        <v>40695</v>
      </c>
      <c r="Q42" s="152">
        <v>42795</v>
      </c>
    </row>
    <row r="43" spans="1:17" ht="72" x14ac:dyDescent="0.25">
      <c r="A43" s="151" t="s">
        <v>5861</v>
      </c>
      <c r="B43" s="150" t="s">
        <v>2985</v>
      </c>
      <c r="C43" s="150">
        <v>2817</v>
      </c>
      <c r="D43" s="150" t="s">
        <v>2983</v>
      </c>
      <c r="E43" s="150" t="s">
        <v>2984</v>
      </c>
      <c r="F43" s="150">
        <v>15</v>
      </c>
      <c r="G43" s="150" t="s">
        <v>8</v>
      </c>
      <c r="H43" s="150" t="s">
        <v>110</v>
      </c>
      <c r="I43" s="151" t="s">
        <v>5868</v>
      </c>
      <c r="J43" s="151" t="s">
        <v>5873</v>
      </c>
      <c r="L43" s="150" t="s">
        <v>2986</v>
      </c>
      <c r="M43" s="150" t="s">
        <v>6483</v>
      </c>
      <c r="P43" s="152">
        <v>40695</v>
      </c>
      <c r="Q43" s="152">
        <v>42705</v>
      </c>
    </row>
    <row r="44" spans="1:17" ht="144" x14ac:dyDescent="0.25">
      <c r="A44" s="151" t="s">
        <v>5861</v>
      </c>
      <c r="B44" s="150" t="s">
        <v>3235</v>
      </c>
      <c r="C44" s="150">
        <v>2720</v>
      </c>
      <c r="D44" s="150" t="s">
        <v>3234</v>
      </c>
      <c r="E44" s="150" t="s">
        <v>6458</v>
      </c>
      <c r="F44" s="150">
        <v>31</v>
      </c>
      <c r="G44" s="150" t="s">
        <v>414</v>
      </c>
      <c r="I44" s="151" t="s">
        <v>5900</v>
      </c>
      <c r="J44" s="151" t="s">
        <v>5867</v>
      </c>
      <c r="L44" s="150" t="s">
        <v>3236</v>
      </c>
      <c r="M44" s="150" t="s">
        <v>6457</v>
      </c>
      <c r="O44" s="150" t="s">
        <v>413</v>
      </c>
      <c r="P44" s="152">
        <v>40513</v>
      </c>
      <c r="Q44" s="152">
        <v>42795</v>
      </c>
    </row>
    <row r="45" spans="1:17" ht="72" x14ac:dyDescent="0.25">
      <c r="A45" s="151" t="s">
        <v>5861</v>
      </c>
      <c r="B45" s="150" t="s">
        <v>469</v>
      </c>
      <c r="C45" s="150">
        <v>2708</v>
      </c>
      <c r="D45" s="150" t="s">
        <v>3205</v>
      </c>
      <c r="E45" s="150" t="s">
        <v>3206</v>
      </c>
      <c r="F45" s="150">
        <v>22</v>
      </c>
      <c r="G45" s="150" t="s">
        <v>8</v>
      </c>
      <c r="H45" s="150" t="s">
        <v>9</v>
      </c>
      <c r="I45" s="151" t="s">
        <v>5865</v>
      </c>
      <c r="J45" s="151" t="s">
        <v>5865</v>
      </c>
      <c r="L45" s="150" t="s">
        <v>3207</v>
      </c>
      <c r="M45" s="150" t="s">
        <v>6182</v>
      </c>
      <c r="P45" s="152">
        <v>40513</v>
      </c>
      <c r="Q45" s="152">
        <v>42795</v>
      </c>
    </row>
    <row r="46" spans="1:17" ht="48" x14ac:dyDescent="0.25">
      <c r="A46" s="151" t="s">
        <v>5861</v>
      </c>
      <c r="B46" s="150" t="s">
        <v>653</v>
      </c>
      <c r="C46" s="150">
        <v>2749</v>
      </c>
      <c r="D46" s="150" t="s">
        <v>3191</v>
      </c>
      <c r="E46" s="150" t="s">
        <v>3192</v>
      </c>
      <c r="F46" s="150">
        <v>15</v>
      </c>
      <c r="G46" s="150" t="s">
        <v>8</v>
      </c>
      <c r="I46" s="151" t="s">
        <v>5865</v>
      </c>
      <c r="J46" s="151" t="s">
        <v>5865</v>
      </c>
      <c r="L46" s="150" t="s">
        <v>3193</v>
      </c>
      <c r="P46" s="152">
        <v>40513</v>
      </c>
      <c r="Q46" s="152">
        <v>42795</v>
      </c>
    </row>
    <row r="47" spans="1:17" ht="264" x14ac:dyDescent="0.25">
      <c r="A47" s="151" t="s">
        <v>5861</v>
      </c>
      <c r="B47" s="150" t="s">
        <v>653</v>
      </c>
      <c r="C47" s="150">
        <v>2685</v>
      </c>
      <c r="D47" s="150" t="s">
        <v>3273</v>
      </c>
      <c r="E47" s="150" t="s">
        <v>3274</v>
      </c>
      <c r="F47" s="150">
        <v>50</v>
      </c>
      <c r="G47" s="150" t="s">
        <v>84</v>
      </c>
      <c r="I47" s="151" t="s">
        <v>5879</v>
      </c>
      <c r="J47" s="151" t="s">
        <v>5885</v>
      </c>
      <c r="L47" s="150" t="s">
        <v>3275</v>
      </c>
      <c r="M47" s="150" t="s">
        <v>6449</v>
      </c>
      <c r="N47" s="150" t="s">
        <v>3280</v>
      </c>
      <c r="P47" s="152">
        <v>40422</v>
      </c>
      <c r="Q47" s="152">
        <v>42705</v>
      </c>
    </row>
    <row r="48" spans="1:17" ht="84" x14ac:dyDescent="0.25">
      <c r="A48" s="151" t="s">
        <v>5861</v>
      </c>
      <c r="B48" s="150" t="s">
        <v>653</v>
      </c>
      <c r="C48" s="150">
        <v>2621</v>
      </c>
      <c r="D48" s="150" t="s">
        <v>3335</v>
      </c>
      <c r="E48" s="150" t="s">
        <v>3336</v>
      </c>
      <c r="F48" s="150">
        <v>795</v>
      </c>
      <c r="G48" s="150" t="s">
        <v>8</v>
      </c>
      <c r="H48" s="150" t="s">
        <v>110</v>
      </c>
      <c r="I48" s="151" t="s">
        <v>5865</v>
      </c>
      <c r="J48" s="151" t="s">
        <v>5865</v>
      </c>
      <c r="L48" s="150" t="s">
        <v>3337</v>
      </c>
      <c r="M48" s="150" t="s">
        <v>6444</v>
      </c>
      <c r="P48" s="152">
        <v>40330</v>
      </c>
      <c r="Q48" s="152">
        <v>42705</v>
      </c>
    </row>
    <row r="49" spans="1:17" ht="96" x14ac:dyDescent="0.25">
      <c r="A49" s="151" t="s">
        <v>5861</v>
      </c>
      <c r="B49" s="150" t="s">
        <v>3351</v>
      </c>
      <c r="C49" s="150">
        <v>2641</v>
      </c>
      <c r="D49" s="150" t="s">
        <v>3349</v>
      </c>
      <c r="E49" s="150" t="s">
        <v>3350</v>
      </c>
      <c r="G49" s="150" t="s">
        <v>8</v>
      </c>
      <c r="I49" s="151" t="s">
        <v>5865</v>
      </c>
      <c r="J49" s="151" t="s">
        <v>5865</v>
      </c>
      <c r="L49" s="150" t="s">
        <v>1885</v>
      </c>
      <c r="M49" s="150" t="s">
        <v>6368</v>
      </c>
      <c r="P49" s="152">
        <v>40330</v>
      </c>
      <c r="Q49" s="152">
        <v>42705</v>
      </c>
    </row>
    <row r="50" spans="1:17" ht="60" x14ac:dyDescent="0.25">
      <c r="A50" s="151" t="s">
        <v>5861</v>
      </c>
      <c r="B50" s="150" t="s">
        <v>3351</v>
      </c>
      <c r="C50" s="150">
        <v>2567</v>
      </c>
      <c r="D50" s="150" t="s">
        <v>3454</v>
      </c>
      <c r="E50" s="150" t="s">
        <v>3455</v>
      </c>
      <c r="F50" s="150">
        <v>235</v>
      </c>
      <c r="G50" s="150" t="s">
        <v>84</v>
      </c>
      <c r="I50" s="151" t="s">
        <v>5888</v>
      </c>
      <c r="J50" s="151" t="s">
        <v>5870</v>
      </c>
      <c r="L50" s="150" t="s">
        <v>3456</v>
      </c>
      <c r="M50" s="150" t="s">
        <v>6436</v>
      </c>
      <c r="P50" s="152">
        <v>40238</v>
      </c>
      <c r="Q50" s="152">
        <v>42795</v>
      </c>
    </row>
    <row r="51" spans="1:17" ht="84" x14ac:dyDescent="0.25">
      <c r="A51" s="151" t="s">
        <v>5861</v>
      </c>
      <c r="B51" s="150" t="s">
        <v>3460</v>
      </c>
      <c r="C51" s="150">
        <v>2564</v>
      </c>
      <c r="D51" s="150" t="s">
        <v>3458</v>
      </c>
      <c r="E51" s="150" t="s">
        <v>3459</v>
      </c>
      <c r="F51" s="150">
        <v>130</v>
      </c>
      <c r="G51" s="150" t="s">
        <v>8</v>
      </c>
      <c r="I51" s="151" t="s">
        <v>5865</v>
      </c>
      <c r="J51" s="151" t="s">
        <v>5865</v>
      </c>
      <c r="L51" s="150" t="s">
        <v>3461</v>
      </c>
      <c r="M51" s="150" t="s">
        <v>6434</v>
      </c>
      <c r="P51" s="152">
        <v>40238</v>
      </c>
      <c r="Q51" s="152">
        <v>42795</v>
      </c>
    </row>
    <row r="52" spans="1:17" ht="204" x14ac:dyDescent="0.25">
      <c r="A52" s="151" t="s">
        <v>5861</v>
      </c>
      <c r="B52" s="150" t="s">
        <v>469</v>
      </c>
      <c r="C52" s="150">
        <v>2552</v>
      </c>
      <c r="D52" s="150" t="s">
        <v>3485</v>
      </c>
      <c r="E52" s="150" t="s">
        <v>6438</v>
      </c>
      <c r="F52" s="150">
        <v>381</v>
      </c>
      <c r="G52" s="150" t="s">
        <v>84</v>
      </c>
      <c r="I52" s="151" t="s">
        <v>5900</v>
      </c>
      <c r="J52" s="151" t="s">
        <v>5941</v>
      </c>
      <c r="K52" s="150" t="s">
        <v>3487</v>
      </c>
      <c r="L52" s="150" t="s">
        <v>3486</v>
      </c>
      <c r="M52" s="150" t="s">
        <v>6437</v>
      </c>
      <c r="N52" s="150" t="s">
        <v>3492</v>
      </c>
      <c r="P52" s="152">
        <v>40238</v>
      </c>
      <c r="Q52" s="152">
        <v>42795</v>
      </c>
    </row>
    <row r="53" spans="1:17" ht="60" x14ac:dyDescent="0.25">
      <c r="A53" s="151" t="s">
        <v>5861</v>
      </c>
      <c r="B53" s="150" t="s">
        <v>749</v>
      </c>
      <c r="C53" s="150">
        <v>2573</v>
      </c>
      <c r="D53" s="150" t="s">
        <v>3447</v>
      </c>
      <c r="E53" s="150" t="s">
        <v>3448</v>
      </c>
      <c r="F53" s="150">
        <v>20</v>
      </c>
      <c r="G53" s="150" t="s">
        <v>8</v>
      </c>
      <c r="H53" s="150" t="s">
        <v>9</v>
      </c>
      <c r="I53" s="151" t="s">
        <v>5865</v>
      </c>
      <c r="J53" s="151" t="s">
        <v>5865</v>
      </c>
      <c r="L53" s="150" t="s">
        <v>3449</v>
      </c>
      <c r="M53" s="150" t="s">
        <v>6433</v>
      </c>
      <c r="P53" s="152">
        <v>40238</v>
      </c>
      <c r="Q53" s="152">
        <v>42705</v>
      </c>
    </row>
    <row r="54" spans="1:17" ht="108" x14ac:dyDescent="0.25">
      <c r="A54" s="151" t="s">
        <v>5861</v>
      </c>
      <c r="B54" s="150" t="s">
        <v>3610</v>
      </c>
      <c r="C54" s="150">
        <v>2522</v>
      </c>
      <c r="D54" s="150" t="s">
        <v>3623</v>
      </c>
      <c r="E54" s="150" t="s">
        <v>3624</v>
      </c>
      <c r="F54" s="150">
        <v>144</v>
      </c>
      <c r="G54" s="150" t="s">
        <v>8</v>
      </c>
      <c r="H54" s="150" t="s">
        <v>110</v>
      </c>
      <c r="I54" s="151" t="s">
        <v>5865</v>
      </c>
      <c r="J54" s="151" t="s">
        <v>5865</v>
      </c>
      <c r="L54" s="150" t="s">
        <v>3611</v>
      </c>
      <c r="M54" s="150" t="s">
        <v>6383</v>
      </c>
      <c r="P54" s="152">
        <v>40148</v>
      </c>
      <c r="Q54" s="152">
        <v>42705</v>
      </c>
    </row>
    <row r="55" spans="1:17" ht="96" x14ac:dyDescent="0.25">
      <c r="A55" s="151" t="s">
        <v>5861</v>
      </c>
      <c r="B55" s="150" t="s">
        <v>3610</v>
      </c>
      <c r="C55" s="150">
        <v>2523</v>
      </c>
      <c r="D55" s="150" t="s">
        <v>3608</v>
      </c>
      <c r="E55" s="150" t="s">
        <v>3609</v>
      </c>
      <c r="F55" s="150">
        <v>44</v>
      </c>
      <c r="G55" s="150" t="s">
        <v>8</v>
      </c>
      <c r="H55" s="150" t="s">
        <v>110</v>
      </c>
      <c r="I55" s="151" t="s">
        <v>5865</v>
      </c>
      <c r="J55" s="151" t="s">
        <v>5865</v>
      </c>
      <c r="L55" s="150" t="s">
        <v>3611</v>
      </c>
      <c r="M55" s="150" t="s">
        <v>6383</v>
      </c>
      <c r="P55" s="152">
        <v>40148</v>
      </c>
      <c r="Q55" s="152">
        <v>42705</v>
      </c>
    </row>
    <row r="56" spans="1:17" ht="96" x14ac:dyDescent="0.25">
      <c r="A56" s="151" t="s">
        <v>5861</v>
      </c>
      <c r="B56" s="150" t="s">
        <v>2056</v>
      </c>
      <c r="C56" s="150">
        <v>2455</v>
      </c>
      <c r="D56" s="150" t="s">
        <v>3686</v>
      </c>
      <c r="E56" s="150" t="s">
        <v>3687</v>
      </c>
      <c r="F56" s="150">
        <v>1000</v>
      </c>
      <c r="G56" s="150" t="s">
        <v>84</v>
      </c>
      <c r="I56" s="151" t="s">
        <v>5901</v>
      </c>
      <c r="J56" s="151" t="s">
        <v>5951</v>
      </c>
      <c r="L56" s="150" t="s">
        <v>3688</v>
      </c>
      <c r="M56" s="150" t="s">
        <v>6420</v>
      </c>
      <c r="P56" s="152">
        <v>40057</v>
      </c>
      <c r="Q56" s="152">
        <v>42795</v>
      </c>
    </row>
    <row r="57" spans="1:17" ht="216" x14ac:dyDescent="0.25">
      <c r="A57" s="151" t="s">
        <v>5861</v>
      </c>
      <c r="B57" s="150" t="s">
        <v>3750</v>
      </c>
      <c r="C57" s="150">
        <v>2425</v>
      </c>
      <c r="D57" s="150" t="s">
        <v>3748</v>
      </c>
      <c r="E57" s="150" t="s">
        <v>3749</v>
      </c>
      <c r="F57" s="150">
        <v>120</v>
      </c>
      <c r="G57" s="150" t="s">
        <v>84</v>
      </c>
      <c r="I57" s="151" t="s">
        <v>5900</v>
      </c>
      <c r="J57" s="151" t="s">
        <v>5952</v>
      </c>
      <c r="L57" s="150" t="s">
        <v>690</v>
      </c>
      <c r="M57" s="150" t="s">
        <v>6416</v>
      </c>
      <c r="N57" s="150" t="s">
        <v>3756</v>
      </c>
      <c r="P57" s="152">
        <v>39965</v>
      </c>
      <c r="Q57" s="152">
        <v>42795</v>
      </c>
    </row>
    <row r="58" spans="1:17" ht="84" x14ac:dyDescent="0.25">
      <c r="A58" s="151" t="s">
        <v>5861</v>
      </c>
      <c r="B58" s="150" t="s">
        <v>469</v>
      </c>
      <c r="C58" s="150">
        <v>2377</v>
      </c>
      <c r="D58" s="150" t="s">
        <v>3781</v>
      </c>
      <c r="E58" s="150" t="s">
        <v>3782</v>
      </c>
      <c r="F58" s="150">
        <v>60</v>
      </c>
      <c r="G58" s="150" t="s">
        <v>84</v>
      </c>
      <c r="I58" s="151" t="s">
        <v>5891</v>
      </c>
      <c r="J58" s="151" t="s">
        <v>5885</v>
      </c>
      <c r="K58" s="150" t="s">
        <v>6407</v>
      </c>
      <c r="L58" s="150" t="s">
        <v>6408</v>
      </c>
      <c r="M58" s="150" t="s">
        <v>6182</v>
      </c>
      <c r="P58" s="152">
        <v>39873</v>
      </c>
      <c r="Q58" s="152">
        <v>42795</v>
      </c>
    </row>
    <row r="59" spans="1:17" ht="60" x14ac:dyDescent="0.25">
      <c r="A59" s="151" t="s">
        <v>5861</v>
      </c>
      <c r="B59" s="150" t="s">
        <v>469</v>
      </c>
      <c r="C59" s="150">
        <v>2351</v>
      </c>
      <c r="D59" s="150" t="s">
        <v>3811</v>
      </c>
      <c r="E59" s="150" t="s">
        <v>3812</v>
      </c>
      <c r="F59" s="150">
        <v>30</v>
      </c>
      <c r="G59" s="150" t="s">
        <v>8</v>
      </c>
      <c r="H59" s="150" t="s">
        <v>110</v>
      </c>
      <c r="I59" s="151" t="s">
        <v>5868</v>
      </c>
      <c r="J59" s="151" t="s">
        <v>5865</v>
      </c>
      <c r="L59" s="150" t="s">
        <v>3815</v>
      </c>
      <c r="M59" s="150" t="s">
        <v>6182</v>
      </c>
      <c r="P59" s="152">
        <v>39873</v>
      </c>
      <c r="Q59" s="152">
        <v>42795</v>
      </c>
    </row>
    <row r="60" spans="1:17" ht="108" x14ac:dyDescent="0.25">
      <c r="A60" s="151" t="s">
        <v>5861</v>
      </c>
      <c r="B60" s="150" t="s">
        <v>3768</v>
      </c>
      <c r="C60" s="150">
        <v>2379</v>
      </c>
      <c r="D60" s="150" t="s">
        <v>3766</v>
      </c>
      <c r="E60" s="150" t="s">
        <v>3767</v>
      </c>
      <c r="F60" s="150">
        <v>100</v>
      </c>
      <c r="G60" s="150" t="s">
        <v>8</v>
      </c>
      <c r="H60" s="150" t="s">
        <v>110</v>
      </c>
      <c r="I60" s="151" t="s">
        <v>5865</v>
      </c>
      <c r="J60" s="151" t="s">
        <v>5865</v>
      </c>
      <c r="L60" s="150" t="s">
        <v>3769</v>
      </c>
      <c r="M60" s="150" t="s">
        <v>6405</v>
      </c>
      <c r="N60" s="150" t="s">
        <v>2083</v>
      </c>
      <c r="P60" s="152">
        <v>39873</v>
      </c>
      <c r="Q60" s="152">
        <v>42705</v>
      </c>
    </row>
    <row r="61" spans="1:17" ht="96" x14ac:dyDescent="0.25">
      <c r="A61" s="151" t="s">
        <v>5861</v>
      </c>
      <c r="B61" s="150" t="s">
        <v>3875</v>
      </c>
      <c r="C61" s="150">
        <v>2302</v>
      </c>
      <c r="D61" s="150" t="s">
        <v>3873</v>
      </c>
      <c r="E61" s="150" t="s">
        <v>3874</v>
      </c>
      <c r="F61" s="150">
        <v>188</v>
      </c>
      <c r="G61" s="150" t="s">
        <v>8</v>
      </c>
      <c r="H61" s="150" t="s">
        <v>110</v>
      </c>
      <c r="I61" s="151" t="s">
        <v>5865</v>
      </c>
      <c r="J61" s="151" t="s">
        <v>5865</v>
      </c>
      <c r="L61" s="150" t="s">
        <v>3822</v>
      </c>
      <c r="M61" s="150" t="s">
        <v>6398</v>
      </c>
      <c r="P61" s="152">
        <v>39783</v>
      </c>
      <c r="Q61" s="152">
        <v>42795</v>
      </c>
    </row>
    <row r="62" spans="1:17" ht="84" x14ac:dyDescent="0.25">
      <c r="A62" s="151" t="s">
        <v>5861</v>
      </c>
      <c r="B62" s="150" t="s">
        <v>469</v>
      </c>
      <c r="C62" s="150">
        <v>2328</v>
      </c>
      <c r="D62" s="150" t="s">
        <v>3928</v>
      </c>
      <c r="E62" s="150" t="s">
        <v>3929</v>
      </c>
      <c r="F62" s="150">
        <v>25</v>
      </c>
      <c r="G62" s="150" t="s">
        <v>84</v>
      </c>
      <c r="I62" s="151" t="s">
        <v>5898</v>
      </c>
      <c r="J62" s="151" t="s">
        <v>5869</v>
      </c>
      <c r="L62" s="150" t="s">
        <v>3930</v>
      </c>
      <c r="M62" s="150" t="s">
        <v>6182</v>
      </c>
      <c r="N62" s="150" t="s">
        <v>3936</v>
      </c>
      <c r="P62" s="152">
        <v>39783</v>
      </c>
      <c r="Q62" s="152">
        <v>42795</v>
      </c>
    </row>
    <row r="63" spans="1:17" ht="60" x14ac:dyDescent="0.25">
      <c r="A63" s="151" t="s">
        <v>5861</v>
      </c>
      <c r="B63" s="150" t="s">
        <v>469</v>
      </c>
      <c r="C63" s="150">
        <v>2250</v>
      </c>
      <c r="D63" s="150" t="s">
        <v>3964</v>
      </c>
      <c r="E63" s="150" t="s">
        <v>3965</v>
      </c>
      <c r="F63" s="150">
        <v>24</v>
      </c>
      <c r="G63" s="150" t="s">
        <v>1509</v>
      </c>
      <c r="I63" s="151" t="s">
        <v>5865</v>
      </c>
      <c r="J63" s="151" t="s">
        <v>5865</v>
      </c>
      <c r="K63" s="150" t="s">
        <v>3966</v>
      </c>
      <c r="L63" s="150" t="s">
        <v>714</v>
      </c>
      <c r="M63" s="150" t="s">
        <v>6389</v>
      </c>
      <c r="N63" s="150" t="s">
        <v>3971</v>
      </c>
      <c r="P63" s="152">
        <v>39692</v>
      </c>
      <c r="Q63" s="152">
        <v>42795</v>
      </c>
    </row>
    <row r="64" spans="1:17" ht="84" x14ac:dyDescent="0.25">
      <c r="A64" s="151" t="s">
        <v>5861</v>
      </c>
      <c r="B64" s="150" t="s">
        <v>3768</v>
      </c>
      <c r="C64" s="150">
        <v>2269</v>
      </c>
      <c r="D64" s="150" t="s">
        <v>3998</v>
      </c>
      <c r="E64" s="150" t="s">
        <v>3999</v>
      </c>
      <c r="F64" s="150">
        <v>839</v>
      </c>
      <c r="G64" s="150" t="s">
        <v>1509</v>
      </c>
      <c r="I64" s="151" t="s">
        <v>5865</v>
      </c>
      <c r="J64" s="151" t="s">
        <v>5865</v>
      </c>
      <c r="L64" s="150" t="s">
        <v>4000</v>
      </c>
      <c r="M64" s="150" t="s">
        <v>6387</v>
      </c>
      <c r="N64" s="150" t="s">
        <v>4007</v>
      </c>
      <c r="P64" s="152">
        <v>39692</v>
      </c>
      <c r="Q64" s="152">
        <v>42795</v>
      </c>
    </row>
    <row r="65" spans="1:17" ht="132" x14ac:dyDescent="0.25">
      <c r="A65" s="151" t="s">
        <v>5861</v>
      </c>
      <c r="B65" s="150" t="s">
        <v>3985</v>
      </c>
      <c r="C65" s="150">
        <v>2255</v>
      </c>
      <c r="D65" s="150" t="s">
        <v>3983</v>
      </c>
      <c r="E65" s="150" t="s">
        <v>3984</v>
      </c>
      <c r="F65" s="150">
        <v>100</v>
      </c>
      <c r="G65" s="150" t="s">
        <v>84</v>
      </c>
      <c r="I65" s="151" t="s">
        <v>5884</v>
      </c>
      <c r="J65" s="151" t="s">
        <v>5870</v>
      </c>
      <c r="L65" s="150" t="s">
        <v>3986</v>
      </c>
      <c r="P65" s="152">
        <v>39692</v>
      </c>
      <c r="Q65" s="152">
        <v>42705</v>
      </c>
    </row>
    <row r="66" spans="1:17" ht="72" x14ac:dyDescent="0.25">
      <c r="A66" s="151" t="s">
        <v>5861</v>
      </c>
      <c r="B66" s="150" t="s">
        <v>653</v>
      </c>
      <c r="C66" s="150">
        <v>2203</v>
      </c>
      <c r="D66" s="150" t="s">
        <v>4064</v>
      </c>
      <c r="E66" s="150" t="s">
        <v>4065</v>
      </c>
      <c r="F66" s="150">
        <v>150</v>
      </c>
      <c r="G66" s="150" t="s">
        <v>84</v>
      </c>
      <c r="I66" s="151" t="s">
        <v>5905</v>
      </c>
      <c r="J66" s="151" t="s">
        <v>5951</v>
      </c>
      <c r="L66" s="150" t="s">
        <v>4066</v>
      </c>
      <c r="M66" s="150" t="s">
        <v>6372</v>
      </c>
      <c r="N66" s="150" t="s">
        <v>4072</v>
      </c>
      <c r="P66" s="152">
        <v>39600</v>
      </c>
      <c r="Q66" s="152">
        <v>42705</v>
      </c>
    </row>
    <row r="67" spans="1:17" ht="84" x14ac:dyDescent="0.25">
      <c r="A67" s="151" t="s">
        <v>5861</v>
      </c>
      <c r="B67" s="150" t="s">
        <v>469</v>
      </c>
      <c r="C67" s="150">
        <v>2189</v>
      </c>
      <c r="D67" s="150" t="s">
        <v>4138</v>
      </c>
      <c r="E67" s="150" t="s">
        <v>4139</v>
      </c>
      <c r="F67" s="150">
        <v>18</v>
      </c>
      <c r="G67" s="150" t="s">
        <v>8</v>
      </c>
      <c r="H67" s="150" t="s">
        <v>110</v>
      </c>
      <c r="I67" s="151" t="s">
        <v>5865</v>
      </c>
      <c r="J67" s="151" t="s">
        <v>5865</v>
      </c>
      <c r="L67" s="150" t="s">
        <v>1885</v>
      </c>
      <c r="M67" s="150" t="s">
        <v>6368</v>
      </c>
      <c r="P67" s="152">
        <v>39600</v>
      </c>
      <c r="Q67" s="152">
        <v>42614</v>
      </c>
    </row>
    <row r="68" spans="1:17" ht="72" x14ac:dyDescent="0.25">
      <c r="A68" s="151" t="s">
        <v>5861</v>
      </c>
      <c r="B68" s="150" t="s">
        <v>469</v>
      </c>
      <c r="C68" s="150">
        <v>2083</v>
      </c>
      <c r="D68" s="150" t="s">
        <v>4282</v>
      </c>
      <c r="E68" s="150" t="s">
        <v>6346</v>
      </c>
      <c r="G68" s="150" t="s">
        <v>8</v>
      </c>
      <c r="H68" s="150" t="s">
        <v>9</v>
      </c>
      <c r="I68" s="151" t="s">
        <v>5865</v>
      </c>
      <c r="J68" s="151" t="s">
        <v>5885</v>
      </c>
      <c r="L68" s="150" t="s">
        <v>4283</v>
      </c>
      <c r="M68" s="150" t="s">
        <v>6345</v>
      </c>
      <c r="N68" s="150" t="s">
        <v>4288</v>
      </c>
      <c r="P68" s="152">
        <v>39417</v>
      </c>
      <c r="Q68" s="152">
        <v>42795</v>
      </c>
    </row>
    <row r="69" spans="1:17" ht="72" x14ac:dyDescent="0.25">
      <c r="A69" s="151" t="s">
        <v>5861</v>
      </c>
      <c r="B69" s="150" t="s">
        <v>4315</v>
      </c>
      <c r="C69" s="150">
        <v>2084</v>
      </c>
      <c r="D69" s="150" t="s">
        <v>4313</v>
      </c>
      <c r="E69" s="150" t="s">
        <v>4314</v>
      </c>
      <c r="F69" s="150">
        <v>1000</v>
      </c>
      <c r="G69" s="150" t="s">
        <v>8</v>
      </c>
      <c r="H69" s="150" t="s">
        <v>110</v>
      </c>
      <c r="I69" s="151" t="s">
        <v>5865</v>
      </c>
      <c r="J69" s="151" t="s">
        <v>5865</v>
      </c>
      <c r="M69" s="150" t="s">
        <v>6230</v>
      </c>
      <c r="P69" s="152">
        <v>39417</v>
      </c>
      <c r="Q69" s="152">
        <v>42705</v>
      </c>
    </row>
    <row r="70" spans="1:17" ht="96" x14ac:dyDescent="0.25">
      <c r="A70" s="151" t="s">
        <v>5861</v>
      </c>
      <c r="B70" s="150" t="s">
        <v>2440</v>
      </c>
      <c r="C70" s="150">
        <v>2064</v>
      </c>
      <c r="D70" s="150" t="s">
        <v>4274</v>
      </c>
      <c r="E70" s="150" t="s">
        <v>4275</v>
      </c>
      <c r="F70" s="150">
        <v>85</v>
      </c>
      <c r="G70" s="150" t="s">
        <v>84</v>
      </c>
      <c r="I70" s="151" t="s">
        <v>7018</v>
      </c>
      <c r="J70" s="151" t="s">
        <v>5865</v>
      </c>
      <c r="L70" s="150" t="s">
        <v>4276</v>
      </c>
      <c r="M70" s="150" t="s">
        <v>6344</v>
      </c>
      <c r="P70" s="152">
        <v>39417</v>
      </c>
      <c r="Q70" s="152">
        <v>42705</v>
      </c>
    </row>
    <row r="71" spans="1:17" ht="108" x14ac:dyDescent="0.25">
      <c r="A71" s="151" t="s">
        <v>5861</v>
      </c>
      <c r="B71" s="150" t="s">
        <v>469</v>
      </c>
      <c r="C71" s="150">
        <v>2035</v>
      </c>
      <c r="D71" s="150" t="s">
        <v>4380</v>
      </c>
      <c r="E71" s="150" t="s">
        <v>4381</v>
      </c>
      <c r="F71" s="150">
        <v>150</v>
      </c>
      <c r="G71" s="150" t="s">
        <v>84</v>
      </c>
      <c r="I71" s="151" t="s">
        <v>5907</v>
      </c>
      <c r="J71" s="151" t="s">
        <v>5947</v>
      </c>
      <c r="L71" s="150" t="s">
        <v>4382</v>
      </c>
      <c r="M71" s="150" t="s">
        <v>6340</v>
      </c>
      <c r="P71" s="152">
        <v>39326</v>
      </c>
      <c r="Q71" s="152">
        <v>42795</v>
      </c>
    </row>
    <row r="72" spans="1:17" ht="84" x14ac:dyDescent="0.25">
      <c r="A72" s="151" t="s">
        <v>5861</v>
      </c>
      <c r="B72" s="150" t="s">
        <v>3750</v>
      </c>
      <c r="C72" s="150">
        <v>2060</v>
      </c>
      <c r="D72" s="150" t="s">
        <v>4388</v>
      </c>
      <c r="E72" s="150" t="s">
        <v>4389</v>
      </c>
      <c r="F72" s="150">
        <v>20</v>
      </c>
      <c r="G72" s="150" t="s">
        <v>8</v>
      </c>
      <c r="H72" s="150" t="s">
        <v>110</v>
      </c>
      <c r="I72" s="151" t="s">
        <v>5865</v>
      </c>
      <c r="J72" s="151" t="s">
        <v>5865</v>
      </c>
      <c r="K72" s="150" t="s">
        <v>4391</v>
      </c>
      <c r="L72" s="150" t="s">
        <v>4390</v>
      </c>
      <c r="M72" s="150" t="s">
        <v>6335</v>
      </c>
      <c r="P72" s="152">
        <v>39326</v>
      </c>
      <c r="Q72" s="152">
        <v>42614</v>
      </c>
    </row>
    <row r="73" spans="1:17" ht="144" x14ac:dyDescent="0.25">
      <c r="A73" s="151" t="s">
        <v>5861</v>
      </c>
      <c r="B73" s="150" t="s">
        <v>2440</v>
      </c>
      <c r="C73" s="150">
        <v>1988</v>
      </c>
      <c r="D73" s="150" t="s">
        <v>4468</v>
      </c>
      <c r="E73" s="150" t="s">
        <v>4469</v>
      </c>
      <c r="F73" s="150">
        <v>140</v>
      </c>
      <c r="G73" s="150" t="s">
        <v>84</v>
      </c>
      <c r="I73" s="151" t="s">
        <v>5911</v>
      </c>
      <c r="J73" s="151" t="s">
        <v>5873</v>
      </c>
      <c r="L73" s="150" t="s">
        <v>4470</v>
      </c>
      <c r="M73" s="150" t="s">
        <v>6323</v>
      </c>
      <c r="N73" s="150" t="s">
        <v>4476</v>
      </c>
      <c r="P73" s="152">
        <v>39234</v>
      </c>
      <c r="Q73" s="152">
        <v>42522</v>
      </c>
    </row>
    <row r="74" spans="1:17" ht="108" x14ac:dyDescent="0.25">
      <c r="A74" s="151" t="s">
        <v>5861</v>
      </c>
      <c r="B74" s="150" t="s">
        <v>4315</v>
      </c>
      <c r="C74" s="150">
        <v>1977</v>
      </c>
      <c r="D74" s="150" t="s">
        <v>4460</v>
      </c>
      <c r="E74" s="150" t="s">
        <v>4461</v>
      </c>
      <c r="F74" s="150">
        <v>50</v>
      </c>
      <c r="G74" s="150" t="s">
        <v>84</v>
      </c>
      <c r="I74" s="151" t="s">
        <v>5896</v>
      </c>
      <c r="J74" s="151" t="s">
        <v>5873</v>
      </c>
      <c r="L74" s="150" t="s">
        <v>4462</v>
      </c>
      <c r="M74" s="150" t="s">
        <v>6321</v>
      </c>
      <c r="N74" s="150" t="s">
        <v>4467</v>
      </c>
      <c r="P74" s="152">
        <v>39234</v>
      </c>
      <c r="Q74" s="152">
        <v>42522</v>
      </c>
    </row>
    <row r="75" spans="1:17" ht="108" x14ac:dyDescent="0.25">
      <c r="A75" s="151" t="s">
        <v>5861</v>
      </c>
      <c r="B75" s="150" t="s">
        <v>469</v>
      </c>
      <c r="C75" s="150">
        <v>1922</v>
      </c>
      <c r="D75" s="150" t="s">
        <v>4499</v>
      </c>
      <c r="E75" s="150" t="s">
        <v>4500</v>
      </c>
      <c r="F75" s="150">
        <v>150</v>
      </c>
      <c r="G75" s="150" t="s">
        <v>1509</v>
      </c>
      <c r="I75" s="151" t="s">
        <v>5912</v>
      </c>
      <c r="J75" s="151" t="s">
        <v>5865</v>
      </c>
      <c r="L75" s="150" t="s">
        <v>1075</v>
      </c>
      <c r="M75" s="150" t="s">
        <v>6182</v>
      </c>
      <c r="N75" s="150" t="s">
        <v>4505</v>
      </c>
      <c r="P75" s="152">
        <v>39142</v>
      </c>
      <c r="Q75" s="152">
        <v>42795</v>
      </c>
    </row>
    <row r="76" spans="1:17" ht="156" x14ac:dyDescent="0.25">
      <c r="A76" s="151" t="s">
        <v>5861</v>
      </c>
      <c r="B76" s="150" t="s">
        <v>469</v>
      </c>
      <c r="C76" s="150">
        <v>1920</v>
      </c>
      <c r="D76" s="150" t="s">
        <v>4506</v>
      </c>
      <c r="E76" s="150" t="s">
        <v>4507</v>
      </c>
      <c r="F76" s="150">
        <v>200</v>
      </c>
      <c r="G76" s="150" t="s">
        <v>84</v>
      </c>
      <c r="I76" s="151" t="s">
        <v>5884</v>
      </c>
      <c r="J76" s="151" t="s">
        <v>5873</v>
      </c>
      <c r="M76" s="150" t="s">
        <v>6182</v>
      </c>
      <c r="N76" s="150" t="s">
        <v>4512</v>
      </c>
      <c r="P76" s="152">
        <v>39142</v>
      </c>
      <c r="Q76" s="152">
        <v>42705</v>
      </c>
    </row>
    <row r="77" spans="1:17" ht="72" x14ac:dyDescent="0.25">
      <c r="A77" s="151" t="s">
        <v>5861</v>
      </c>
      <c r="B77" s="150" t="s">
        <v>653</v>
      </c>
      <c r="C77" s="150">
        <v>1875</v>
      </c>
      <c r="D77" s="150" t="s">
        <v>4570</v>
      </c>
      <c r="E77" s="150" t="s">
        <v>4571</v>
      </c>
      <c r="G77" s="150" t="s">
        <v>8</v>
      </c>
      <c r="H77" s="150" t="s">
        <v>9</v>
      </c>
      <c r="I77" s="151" t="s">
        <v>5865</v>
      </c>
      <c r="J77" s="151" t="s">
        <v>5865</v>
      </c>
      <c r="L77" s="150" t="s">
        <v>4572</v>
      </c>
      <c r="M77" s="150" t="s">
        <v>6309</v>
      </c>
      <c r="P77" s="152">
        <v>39052</v>
      </c>
      <c r="Q77" s="152">
        <v>42795</v>
      </c>
    </row>
    <row r="78" spans="1:17" ht="72" x14ac:dyDescent="0.25">
      <c r="A78" s="151" t="s">
        <v>5861</v>
      </c>
      <c r="B78" s="150" t="s">
        <v>4583</v>
      </c>
      <c r="C78" s="150">
        <v>1869</v>
      </c>
      <c r="D78" s="150" t="s">
        <v>4581</v>
      </c>
      <c r="E78" s="150" t="s">
        <v>4582</v>
      </c>
      <c r="F78" s="150">
        <v>200</v>
      </c>
      <c r="G78" s="150" t="s">
        <v>1509</v>
      </c>
      <c r="I78" s="151" t="s">
        <v>5912</v>
      </c>
      <c r="J78" s="151" t="s">
        <v>5865</v>
      </c>
      <c r="K78" s="150" t="s">
        <v>4585</v>
      </c>
      <c r="L78" s="150" t="s">
        <v>4584</v>
      </c>
      <c r="M78" s="150" t="s">
        <v>6312</v>
      </c>
      <c r="P78" s="152">
        <v>39052</v>
      </c>
      <c r="Q78" s="152">
        <v>42795</v>
      </c>
    </row>
    <row r="79" spans="1:17" ht="72" x14ac:dyDescent="0.25">
      <c r="A79" s="151" t="s">
        <v>5861</v>
      </c>
      <c r="B79" s="150" t="s">
        <v>653</v>
      </c>
      <c r="C79" s="150">
        <v>1805</v>
      </c>
      <c r="D79" s="150" t="s">
        <v>4625</v>
      </c>
      <c r="E79" s="150" t="s">
        <v>4626</v>
      </c>
      <c r="F79" s="150">
        <v>45</v>
      </c>
      <c r="G79" s="150" t="s">
        <v>8</v>
      </c>
      <c r="H79" s="150" t="s">
        <v>33</v>
      </c>
      <c r="I79" s="151" t="s">
        <v>5870</v>
      </c>
      <c r="J79" s="151" t="s">
        <v>5868</v>
      </c>
      <c r="L79" s="150" t="s">
        <v>4627</v>
      </c>
      <c r="M79" s="150" t="s">
        <v>6303</v>
      </c>
      <c r="P79" s="152">
        <v>38961</v>
      </c>
      <c r="Q79" s="152">
        <v>42795</v>
      </c>
    </row>
    <row r="80" spans="1:17" ht="72" x14ac:dyDescent="0.25">
      <c r="A80" s="151" t="s">
        <v>5861</v>
      </c>
      <c r="B80" s="150" t="s">
        <v>4670</v>
      </c>
      <c r="C80" s="150">
        <v>1795</v>
      </c>
      <c r="D80" s="150" t="s">
        <v>4668</v>
      </c>
      <c r="E80" s="150" t="s">
        <v>4669</v>
      </c>
      <c r="F80" s="150">
        <v>45</v>
      </c>
      <c r="G80" s="150" t="s">
        <v>8</v>
      </c>
      <c r="H80" s="150" t="s">
        <v>33</v>
      </c>
      <c r="I80" s="151" t="s">
        <v>5870</v>
      </c>
      <c r="J80" s="151" t="s">
        <v>5873</v>
      </c>
      <c r="L80" s="150" t="s">
        <v>4627</v>
      </c>
      <c r="M80" s="150" t="s">
        <v>6303</v>
      </c>
      <c r="P80" s="152">
        <v>38961</v>
      </c>
      <c r="Q80" s="152">
        <v>42795</v>
      </c>
    </row>
    <row r="81" spans="1:17" ht="120" x14ac:dyDescent="0.25">
      <c r="A81" s="151" t="s">
        <v>5861</v>
      </c>
      <c r="B81" s="150" t="s">
        <v>1708</v>
      </c>
      <c r="C81" s="150">
        <v>1814</v>
      </c>
      <c r="D81" s="150" t="s">
        <v>4659</v>
      </c>
      <c r="E81" s="150" t="s">
        <v>4660</v>
      </c>
      <c r="F81" s="150">
        <v>1000</v>
      </c>
      <c r="G81" s="150" t="s">
        <v>84</v>
      </c>
      <c r="I81" s="151" t="s">
        <v>5907</v>
      </c>
      <c r="J81" s="151" t="s">
        <v>5868</v>
      </c>
      <c r="L81" s="150" t="s">
        <v>4661</v>
      </c>
      <c r="M81" s="150" t="s">
        <v>6297</v>
      </c>
      <c r="N81" s="150" t="s">
        <v>4667</v>
      </c>
      <c r="P81" s="152">
        <v>38961</v>
      </c>
      <c r="Q81" s="152">
        <v>42705</v>
      </c>
    </row>
    <row r="82" spans="1:17" ht="144" x14ac:dyDescent="0.25">
      <c r="A82" s="151" t="s">
        <v>5861</v>
      </c>
      <c r="B82" s="150" t="s">
        <v>4773</v>
      </c>
      <c r="C82" s="150">
        <v>1714</v>
      </c>
      <c r="D82" s="150" t="s">
        <v>4771</v>
      </c>
      <c r="E82" s="150" t="s">
        <v>4772</v>
      </c>
      <c r="F82" s="150">
        <v>119</v>
      </c>
      <c r="G82" s="150" t="s">
        <v>1509</v>
      </c>
      <c r="I82" s="151" t="s">
        <v>5865</v>
      </c>
      <c r="J82" s="151" t="s">
        <v>5865</v>
      </c>
      <c r="L82" s="150" t="s">
        <v>4774</v>
      </c>
      <c r="M82" s="150" t="s">
        <v>6277</v>
      </c>
      <c r="P82" s="152">
        <v>38777</v>
      </c>
      <c r="Q82" s="152">
        <v>42795</v>
      </c>
    </row>
    <row r="83" spans="1:17" ht="72" x14ac:dyDescent="0.25">
      <c r="A83" s="151" t="s">
        <v>5861</v>
      </c>
      <c r="B83" s="150" t="s">
        <v>951</v>
      </c>
      <c r="C83" s="150">
        <v>1663</v>
      </c>
      <c r="D83" s="150" t="s">
        <v>4738</v>
      </c>
      <c r="E83" s="150" t="s">
        <v>4739</v>
      </c>
      <c r="F83" s="150">
        <v>780</v>
      </c>
      <c r="G83" s="150" t="s">
        <v>1509</v>
      </c>
      <c r="I83" s="151" t="s">
        <v>5914</v>
      </c>
      <c r="J83" s="151" t="s">
        <v>5865</v>
      </c>
      <c r="L83" s="150" t="s">
        <v>4741</v>
      </c>
      <c r="M83" s="150" t="s">
        <v>6275</v>
      </c>
      <c r="P83" s="152">
        <v>38777</v>
      </c>
      <c r="Q83" s="152">
        <v>42795</v>
      </c>
    </row>
    <row r="84" spans="1:17" ht="144" x14ac:dyDescent="0.25">
      <c r="A84" s="151" t="s">
        <v>5861</v>
      </c>
      <c r="B84" s="150" t="s">
        <v>982</v>
      </c>
      <c r="C84" s="150">
        <v>1510</v>
      </c>
      <c r="D84" s="150" t="s">
        <v>4885</v>
      </c>
      <c r="E84" s="150" t="s">
        <v>4886</v>
      </c>
      <c r="F84" s="150">
        <v>15</v>
      </c>
      <c r="G84" s="150" t="s">
        <v>1509</v>
      </c>
      <c r="I84" s="151" t="s">
        <v>5916</v>
      </c>
      <c r="J84" s="151" t="s">
        <v>5865</v>
      </c>
      <c r="L84" s="150" t="s">
        <v>4887</v>
      </c>
      <c r="N84" s="150" t="s">
        <v>4892</v>
      </c>
      <c r="P84" s="152">
        <v>38596</v>
      </c>
      <c r="Q84" s="152">
        <v>42795</v>
      </c>
    </row>
    <row r="85" spans="1:17" ht="60" x14ac:dyDescent="0.25">
      <c r="A85" s="151" t="s">
        <v>5861</v>
      </c>
      <c r="B85" s="150" t="s">
        <v>749</v>
      </c>
      <c r="C85" s="150">
        <v>1507</v>
      </c>
      <c r="D85" s="150" t="s">
        <v>4862</v>
      </c>
      <c r="E85" s="150" t="s">
        <v>4863</v>
      </c>
      <c r="F85" s="150">
        <v>40</v>
      </c>
      <c r="G85" s="150" t="s">
        <v>1509</v>
      </c>
      <c r="I85" s="151" t="s">
        <v>5917</v>
      </c>
      <c r="J85" s="151" t="s">
        <v>5865</v>
      </c>
      <c r="L85" s="150" t="s">
        <v>4864</v>
      </c>
      <c r="M85" s="150" t="s">
        <v>6260</v>
      </c>
      <c r="P85" s="152">
        <v>38596</v>
      </c>
      <c r="Q85" s="152">
        <v>42795</v>
      </c>
    </row>
    <row r="86" spans="1:17" ht="204" x14ac:dyDescent="0.25">
      <c r="A86" s="151" t="s">
        <v>5861</v>
      </c>
      <c r="B86" s="150" t="s">
        <v>653</v>
      </c>
      <c r="C86" s="150">
        <v>1465</v>
      </c>
      <c r="D86" s="150" t="s">
        <v>4876</v>
      </c>
      <c r="E86" s="150" t="s">
        <v>4877</v>
      </c>
      <c r="F86" s="150">
        <v>150</v>
      </c>
      <c r="G86" s="150" t="s">
        <v>84</v>
      </c>
      <c r="I86" s="151" t="s">
        <v>5918</v>
      </c>
      <c r="J86" s="151" t="s">
        <v>5864</v>
      </c>
      <c r="L86" s="150" t="s">
        <v>4878</v>
      </c>
      <c r="M86" s="150" t="s">
        <v>6258</v>
      </c>
      <c r="N86" s="150" t="s">
        <v>4884</v>
      </c>
      <c r="P86" s="152">
        <v>38596</v>
      </c>
      <c r="Q86" s="152">
        <v>42705</v>
      </c>
    </row>
    <row r="87" spans="1:17" ht="72" x14ac:dyDescent="0.25">
      <c r="A87" s="151" t="s">
        <v>5861</v>
      </c>
      <c r="B87" s="150" t="s">
        <v>4974</v>
      </c>
      <c r="C87" s="150">
        <v>1388</v>
      </c>
      <c r="D87" s="150" t="s">
        <v>4972</v>
      </c>
      <c r="E87" s="150" t="s">
        <v>4973</v>
      </c>
      <c r="F87" s="150">
        <v>50</v>
      </c>
      <c r="G87" s="150" t="s">
        <v>1509</v>
      </c>
      <c r="I87" s="151" t="s">
        <v>5865</v>
      </c>
      <c r="J87" s="151" t="s">
        <v>5865</v>
      </c>
      <c r="L87" s="150" t="s">
        <v>1103</v>
      </c>
      <c r="M87" s="150" t="s">
        <v>6256</v>
      </c>
      <c r="N87" s="150" t="s">
        <v>1108</v>
      </c>
      <c r="P87" s="152">
        <v>38504</v>
      </c>
      <c r="Q87" s="152">
        <v>42795</v>
      </c>
    </row>
    <row r="88" spans="1:17" ht="156" x14ac:dyDescent="0.25">
      <c r="A88" s="151" t="s">
        <v>5861</v>
      </c>
      <c r="B88" s="150" t="s">
        <v>469</v>
      </c>
      <c r="C88" s="150">
        <v>1433</v>
      </c>
      <c r="D88" s="150" t="s">
        <v>4956</v>
      </c>
      <c r="E88" s="150" t="s">
        <v>6252</v>
      </c>
      <c r="F88" s="150">
        <v>70</v>
      </c>
      <c r="G88" s="150" t="s">
        <v>84</v>
      </c>
      <c r="I88" s="151" t="s">
        <v>5916</v>
      </c>
      <c r="J88" s="151" t="s">
        <v>5872</v>
      </c>
      <c r="L88" s="150" t="s">
        <v>4957</v>
      </c>
      <c r="M88" s="150" t="s">
        <v>6251</v>
      </c>
      <c r="N88" s="150" t="s">
        <v>4962</v>
      </c>
      <c r="P88" s="152">
        <v>38504</v>
      </c>
      <c r="Q88" s="152">
        <v>42795</v>
      </c>
    </row>
    <row r="89" spans="1:17" ht="36" x14ac:dyDescent="0.25">
      <c r="A89" s="151" t="s">
        <v>5861</v>
      </c>
      <c r="B89" s="150" t="s">
        <v>982</v>
      </c>
      <c r="C89" s="150">
        <v>1460</v>
      </c>
      <c r="D89" s="150" t="s">
        <v>4926</v>
      </c>
      <c r="E89" s="150" t="s">
        <v>4927</v>
      </c>
      <c r="F89" s="150">
        <v>45</v>
      </c>
      <c r="G89" s="150" t="s">
        <v>84</v>
      </c>
      <c r="I89" s="151" t="s">
        <v>5919</v>
      </c>
      <c r="J89" s="151" t="s">
        <v>5868</v>
      </c>
      <c r="L89" s="150" t="s">
        <v>4928</v>
      </c>
      <c r="M89" s="150" t="s">
        <v>6244</v>
      </c>
      <c r="N89" s="150" t="s">
        <v>4934</v>
      </c>
      <c r="P89" s="152">
        <v>38504</v>
      </c>
      <c r="Q89" s="152">
        <v>42705</v>
      </c>
    </row>
    <row r="90" spans="1:17" ht="108" x14ac:dyDescent="0.25">
      <c r="A90" s="151" t="s">
        <v>5861</v>
      </c>
      <c r="B90" s="150" t="s">
        <v>3351</v>
      </c>
      <c r="C90" s="150">
        <v>1366</v>
      </c>
      <c r="D90" s="150" t="s">
        <v>5019</v>
      </c>
      <c r="E90" s="150" t="s">
        <v>5020</v>
      </c>
      <c r="F90" s="150">
        <v>150</v>
      </c>
      <c r="G90" s="150" t="s">
        <v>8</v>
      </c>
      <c r="H90" s="150" t="s">
        <v>110</v>
      </c>
      <c r="I90" s="151" t="s">
        <v>5865</v>
      </c>
      <c r="J90" s="151" t="s">
        <v>5865</v>
      </c>
      <c r="L90" s="150" t="s">
        <v>5021</v>
      </c>
      <c r="M90" s="150" t="s">
        <v>6233</v>
      </c>
      <c r="P90" s="152">
        <v>38412</v>
      </c>
      <c r="Q90" s="152">
        <v>42795</v>
      </c>
    </row>
    <row r="91" spans="1:17" ht="72" x14ac:dyDescent="0.25">
      <c r="A91" s="151" t="s">
        <v>5861</v>
      </c>
      <c r="B91" s="150" t="s">
        <v>5040</v>
      </c>
      <c r="C91" s="150">
        <v>1372</v>
      </c>
      <c r="D91" s="150" t="s">
        <v>5038</v>
      </c>
      <c r="E91" s="150" t="s">
        <v>5039</v>
      </c>
      <c r="F91" s="150">
        <v>40</v>
      </c>
      <c r="G91" s="150" t="s">
        <v>84</v>
      </c>
      <c r="I91" s="151" t="s">
        <v>5916</v>
      </c>
      <c r="J91" s="151" t="s">
        <v>5865</v>
      </c>
      <c r="L91" s="150" t="s">
        <v>5041</v>
      </c>
      <c r="M91" s="150" t="s">
        <v>6226</v>
      </c>
      <c r="N91" s="150" t="s">
        <v>5047</v>
      </c>
      <c r="P91" s="152">
        <v>38412</v>
      </c>
      <c r="Q91" s="152">
        <v>42705</v>
      </c>
    </row>
    <row r="92" spans="1:17" ht="288" x14ac:dyDescent="0.25">
      <c r="A92" s="151" t="s">
        <v>5861</v>
      </c>
      <c r="B92" s="150" t="s">
        <v>469</v>
      </c>
      <c r="C92" s="150">
        <v>1280</v>
      </c>
      <c r="D92" s="150" t="s">
        <v>5177</v>
      </c>
      <c r="E92" s="150" t="s">
        <v>5178</v>
      </c>
      <c r="F92" s="150">
        <v>500</v>
      </c>
      <c r="G92" s="150" t="s">
        <v>84</v>
      </c>
      <c r="I92" s="151" t="s">
        <v>5922</v>
      </c>
      <c r="J92" s="151" t="s">
        <v>5868</v>
      </c>
      <c r="L92" s="150" t="s">
        <v>5179</v>
      </c>
      <c r="M92" s="150" t="s">
        <v>6222</v>
      </c>
      <c r="N92" s="150" t="s">
        <v>5185</v>
      </c>
      <c r="P92" s="152">
        <v>38322</v>
      </c>
      <c r="Q92" s="152">
        <v>42795</v>
      </c>
    </row>
    <row r="93" spans="1:17" ht="132" x14ac:dyDescent="0.25">
      <c r="A93" s="151" t="s">
        <v>5861</v>
      </c>
      <c r="B93" s="150" t="s">
        <v>653</v>
      </c>
      <c r="C93" s="150">
        <v>1281</v>
      </c>
      <c r="D93" s="150" t="s">
        <v>5165</v>
      </c>
      <c r="E93" s="150" t="s">
        <v>5166</v>
      </c>
      <c r="F93" s="150">
        <v>30</v>
      </c>
      <c r="G93" s="150" t="s">
        <v>8</v>
      </c>
      <c r="H93" s="150" t="s">
        <v>110</v>
      </c>
      <c r="I93" s="151" t="s">
        <v>5865</v>
      </c>
      <c r="J93" s="151" t="s">
        <v>5865</v>
      </c>
      <c r="L93" s="150" t="s">
        <v>4572</v>
      </c>
      <c r="M93" s="150" t="s">
        <v>6215</v>
      </c>
      <c r="P93" s="152">
        <v>38322</v>
      </c>
      <c r="Q93" s="152">
        <v>42705</v>
      </c>
    </row>
    <row r="94" spans="1:17" ht="72" x14ac:dyDescent="0.25">
      <c r="A94" s="151" t="s">
        <v>5861</v>
      </c>
      <c r="B94" s="150" t="s">
        <v>469</v>
      </c>
      <c r="C94" s="150">
        <v>1260</v>
      </c>
      <c r="D94" s="150" t="s">
        <v>5203</v>
      </c>
      <c r="E94" s="150" t="s">
        <v>5204</v>
      </c>
      <c r="F94" s="150">
        <v>65</v>
      </c>
      <c r="G94" s="150" t="s">
        <v>8</v>
      </c>
      <c r="H94" s="150" t="s">
        <v>110</v>
      </c>
      <c r="I94" s="151" t="s">
        <v>5865</v>
      </c>
      <c r="J94" s="151" t="s">
        <v>5865</v>
      </c>
      <c r="K94" s="150" t="s">
        <v>5205</v>
      </c>
      <c r="L94" s="150" t="s">
        <v>1944</v>
      </c>
      <c r="M94" s="150" t="s">
        <v>6211</v>
      </c>
      <c r="P94" s="152">
        <v>38322</v>
      </c>
      <c r="Q94" s="152">
        <v>42614</v>
      </c>
    </row>
    <row r="95" spans="1:17" ht="84" x14ac:dyDescent="0.25">
      <c r="A95" s="151" t="s">
        <v>5861</v>
      </c>
      <c r="B95" s="150" t="s">
        <v>3351</v>
      </c>
      <c r="C95" s="150">
        <v>1124</v>
      </c>
      <c r="D95" s="150" t="s">
        <v>5254</v>
      </c>
      <c r="E95" s="150" t="s">
        <v>5255</v>
      </c>
      <c r="F95" s="150">
        <v>100</v>
      </c>
      <c r="G95" s="150" t="s">
        <v>8</v>
      </c>
      <c r="H95" s="150" t="s">
        <v>110</v>
      </c>
      <c r="I95" s="151" t="s">
        <v>5865</v>
      </c>
      <c r="J95" s="151" t="s">
        <v>5865</v>
      </c>
      <c r="L95" s="150" t="s">
        <v>5256</v>
      </c>
      <c r="M95" s="150" t="s">
        <v>6200</v>
      </c>
      <c r="N95" s="150" t="s">
        <v>5261</v>
      </c>
      <c r="P95" s="152">
        <v>38142</v>
      </c>
      <c r="Q95" s="152">
        <v>42522</v>
      </c>
    </row>
    <row r="96" spans="1:17" ht="144" x14ac:dyDescent="0.25">
      <c r="A96" s="151" t="s">
        <v>5861</v>
      </c>
      <c r="B96" s="150" t="s">
        <v>469</v>
      </c>
      <c r="C96" s="150">
        <v>1097</v>
      </c>
      <c r="D96" s="150" t="s">
        <v>5307</v>
      </c>
      <c r="E96" s="150" t="s">
        <v>6190</v>
      </c>
      <c r="F96" s="150">
        <v>477</v>
      </c>
      <c r="G96" s="150" t="s">
        <v>84</v>
      </c>
      <c r="I96" s="151" t="s">
        <v>5905</v>
      </c>
      <c r="J96" s="151" t="s">
        <v>5868</v>
      </c>
      <c r="L96" s="150" t="s">
        <v>4957</v>
      </c>
      <c r="M96" s="150" t="s">
        <v>6189</v>
      </c>
      <c r="P96" s="152">
        <v>38047</v>
      </c>
      <c r="Q96" s="152">
        <v>42614</v>
      </c>
    </row>
    <row r="97" spans="1:17" ht="120" x14ac:dyDescent="0.25">
      <c r="A97" s="151" t="s">
        <v>5861</v>
      </c>
      <c r="B97" s="150" t="s">
        <v>469</v>
      </c>
      <c r="C97" s="150">
        <v>1051</v>
      </c>
      <c r="D97" s="150" t="s">
        <v>5314</v>
      </c>
      <c r="E97" s="150" t="s">
        <v>5315</v>
      </c>
      <c r="F97" s="150">
        <v>75</v>
      </c>
      <c r="G97" s="150" t="s">
        <v>84</v>
      </c>
      <c r="I97" s="151" t="s">
        <v>5918</v>
      </c>
      <c r="J97" s="151" t="s">
        <v>5885</v>
      </c>
      <c r="L97" s="150" t="s">
        <v>5316</v>
      </c>
      <c r="M97" s="150" t="s">
        <v>6182</v>
      </c>
      <c r="P97" s="152">
        <v>37956</v>
      </c>
      <c r="Q97" s="152">
        <v>42795</v>
      </c>
    </row>
    <row r="98" spans="1:17" ht="192" x14ac:dyDescent="0.25">
      <c r="A98" s="151" t="s">
        <v>5861</v>
      </c>
      <c r="B98" s="150" t="s">
        <v>982</v>
      </c>
      <c r="C98" s="150">
        <v>1003</v>
      </c>
      <c r="D98" s="150" t="s">
        <v>5365</v>
      </c>
      <c r="E98" s="150" t="s">
        <v>5366</v>
      </c>
      <c r="F98" s="150">
        <v>1000</v>
      </c>
      <c r="G98" s="150" t="s">
        <v>84</v>
      </c>
      <c r="I98" s="151" t="s">
        <v>5919</v>
      </c>
      <c r="J98" s="151" t="s">
        <v>5873</v>
      </c>
      <c r="L98" s="150" t="s">
        <v>5367</v>
      </c>
      <c r="M98" s="150" t="s">
        <v>6175</v>
      </c>
      <c r="N98" s="150" t="s">
        <v>5372</v>
      </c>
      <c r="P98" s="152">
        <v>37865</v>
      </c>
      <c r="Q98" s="152">
        <v>42705</v>
      </c>
    </row>
    <row r="99" spans="1:17" ht="324" x14ac:dyDescent="0.25">
      <c r="A99" s="151" t="s">
        <v>5861</v>
      </c>
      <c r="B99" s="150" t="s">
        <v>3460</v>
      </c>
      <c r="C99" s="150">
        <v>919</v>
      </c>
      <c r="D99" s="150" t="s">
        <v>5388</v>
      </c>
      <c r="E99" s="150" t="s">
        <v>6170</v>
      </c>
      <c r="F99" s="150">
        <v>778</v>
      </c>
      <c r="G99" s="150" t="s">
        <v>84</v>
      </c>
      <c r="I99" s="151" t="s">
        <v>5924</v>
      </c>
      <c r="J99" s="151" t="s">
        <v>6168</v>
      </c>
      <c r="L99" s="150" t="s">
        <v>54</v>
      </c>
      <c r="M99" s="150" t="s">
        <v>6167</v>
      </c>
      <c r="N99" s="150" t="s">
        <v>5390</v>
      </c>
      <c r="P99" s="152">
        <v>37681</v>
      </c>
      <c r="Q99" s="152">
        <v>42795</v>
      </c>
    </row>
    <row r="100" spans="1:17" ht="48" x14ac:dyDescent="0.25">
      <c r="A100" s="151" t="s">
        <v>5861</v>
      </c>
      <c r="B100" s="150" t="s">
        <v>982</v>
      </c>
      <c r="C100" s="150">
        <v>771</v>
      </c>
      <c r="D100" s="150" t="s">
        <v>5499</v>
      </c>
      <c r="E100" s="150" t="s">
        <v>5500</v>
      </c>
      <c r="F100" s="150">
        <v>60</v>
      </c>
      <c r="G100" s="150" t="s">
        <v>84</v>
      </c>
      <c r="I100" s="151" t="s">
        <v>5908</v>
      </c>
      <c r="J100" s="151" t="s">
        <v>5865</v>
      </c>
      <c r="L100" s="150" t="s">
        <v>5501</v>
      </c>
      <c r="M100" s="150" t="s">
        <v>6154</v>
      </c>
      <c r="N100" s="150" t="s">
        <v>5507</v>
      </c>
      <c r="P100" s="152">
        <v>37135</v>
      </c>
      <c r="Q100" s="152">
        <v>42705</v>
      </c>
    </row>
    <row r="101" spans="1:17" ht="228" x14ac:dyDescent="0.25">
      <c r="A101" s="151" t="s">
        <v>5861</v>
      </c>
      <c r="B101" s="150" t="s">
        <v>3750</v>
      </c>
      <c r="C101" s="150">
        <v>698</v>
      </c>
      <c r="D101" s="150" t="s">
        <v>5532</v>
      </c>
      <c r="E101" s="150" t="s">
        <v>5533</v>
      </c>
      <c r="F101" s="150">
        <v>75</v>
      </c>
      <c r="G101" s="150" t="s">
        <v>84</v>
      </c>
      <c r="I101" s="151" t="s">
        <v>5894</v>
      </c>
      <c r="J101" s="151" t="s">
        <v>5868</v>
      </c>
      <c r="L101" s="150" t="s">
        <v>690</v>
      </c>
      <c r="M101" s="150" t="s">
        <v>6149</v>
      </c>
      <c r="N101" s="150" t="s">
        <v>5539</v>
      </c>
      <c r="P101" s="152">
        <v>36861</v>
      </c>
      <c r="Q101" s="152">
        <v>42705</v>
      </c>
    </row>
    <row r="102" spans="1:17" ht="96" x14ac:dyDescent="0.25">
      <c r="A102" s="151" t="s">
        <v>5861</v>
      </c>
      <c r="B102" s="150" t="s">
        <v>2440</v>
      </c>
      <c r="C102" s="150">
        <v>581</v>
      </c>
      <c r="D102" s="150" t="s">
        <v>5579</v>
      </c>
      <c r="E102" s="150" t="s">
        <v>5580</v>
      </c>
      <c r="F102" s="150">
        <v>125</v>
      </c>
      <c r="G102" s="150" t="s">
        <v>1509</v>
      </c>
      <c r="I102" s="151" t="s">
        <v>5865</v>
      </c>
      <c r="J102" s="151" t="s">
        <v>5865</v>
      </c>
      <c r="L102" s="150" t="s">
        <v>5581</v>
      </c>
      <c r="M102" s="150" t="s">
        <v>6146</v>
      </c>
      <c r="N102" s="150" t="s">
        <v>5586</v>
      </c>
      <c r="P102" s="152">
        <v>36312</v>
      </c>
      <c r="Q102" s="152">
        <v>42795</v>
      </c>
    </row>
    <row r="103" spans="1:17" ht="288" x14ac:dyDescent="0.25">
      <c r="A103" s="151" t="s">
        <v>5861</v>
      </c>
      <c r="B103" s="150" t="s">
        <v>982</v>
      </c>
      <c r="C103" s="150">
        <v>576</v>
      </c>
      <c r="D103" s="150" t="s">
        <v>5561</v>
      </c>
      <c r="E103" s="150" t="s">
        <v>5562</v>
      </c>
      <c r="F103" s="150">
        <v>500</v>
      </c>
      <c r="G103" s="150" t="s">
        <v>84</v>
      </c>
      <c r="I103" s="151" t="s">
        <v>5928</v>
      </c>
      <c r="J103" s="151" t="s">
        <v>5955</v>
      </c>
      <c r="K103" s="150" t="s">
        <v>5564</v>
      </c>
      <c r="L103" s="150" t="s">
        <v>5563</v>
      </c>
      <c r="M103" s="150" t="s">
        <v>6144</v>
      </c>
      <c r="N103" s="150" t="s">
        <v>5570</v>
      </c>
      <c r="P103" s="152">
        <v>36312</v>
      </c>
      <c r="Q103" s="152">
        <v>42705</v>
      </c>
    </row>
    <row r="104" spans="1:17" ht="216" x14ac:dyDescent="0.25">
      <c r="A104" s="151" t="s">
        <v>5861</v>
      </c>
      <c r="B104" s="150" t="s">
        <v>275</v>
      </c>
      <c r="C104" s="150">
        <v>557</v>
      </c>
      <c r="D104" s="150" t="s">
        <v>5607</v>
      </c>
      <c r="E104" s="150" t="s">
        <v>5608</v>
      </c>
      <c r="F104" s="150">
        <v>1000</v>
      </c>
      <c r="G104" s="150" t="s">
        <v>84</v>
      </c>
      <c r="I104" s="151" t="s">
        <v>5910</v>
      </c>
      <c r="J104" s="151" t="s">
        <v>5885</v>
      </c>
      <c r="K104" s="150" t="s">
        <v>626</v>
      </c>
      <c r="L104" s="150" t="s">
        <v>5609</v>
      </c>
      <c r="M104" s="150" t="s">
        <v>6136</v>
      </c>
      <c r="N104" s="150" t="s">
        <v>5615</v>
      </c>
      <c r="P104" s="152">
        <v>36220</v>
      </c>
      <c r="Q104" s="152">
        <v>42614</v>
      </c>
    </row>
    <row r="105" spans="1:17" ht="204" x14ac:dyDescent="0.25">
      <c r="A105" s="151" t="s">
        <v>5861</v>
      </c>
      <c r="B105" s="150" t="s">
        <v>3460</v>
      </c>
      <c r="C105" s="150">
        <v>394</v>
      </c>
      <c r="D105" s="150" t="s">
        <v>5673</v>
      </c>
      <c r="E105" s="150" t="s">
        <v>5674</v>
      </c>
      <c r="F105" s="150">
        <v>200</v>
      </c>
      <c r="G105" s="150" t="s">
        <v>84</v>
      </c>
      <c r="I105" s="151" t="s">
        <v>5932</v>
      </c>
      <c r="J105" s="151" t="s">
        <v>5958</v>
      </c>
      <c r="L105" s="150" t="s">
        <v>5675</v>
      </c>
      <c r="M105" s="150" t="s">
        <v>6127</v>
      </c>
      <c r="N105" s="150" t="s">
        <v>5681</v>
      </c>
      <c r="P105" s="152">
        <v>35855</v>
      </c>
      <c r="Q105" s="152">
        <v>42795</v>
      </c>
    </row>
    <row r="106" spans="1:17" ht="240" x14ac:dyDescent="0.25">
      <c r="A106" s="151" t="s">
        <v>5861</v>
      </c>
      <c r="B106" s="150" t="s">
        <v>469</v>
      </c>
      <c r="C106" s="150">
        <v>267</v>
      </c>
      <c r="D106" s="150" t="s">
        <v>5664</v>
      </c>
      <c r="E106" s="150" t="s">
        <v>5665</v>
      </c>
      <c r="F106" s="150">
        <v>2100</v>
      </c>
      <c r="G106" s="150" t="s">
        <v>84</v>
      </c>
      <c r="I106" s="151" t="s">
        <v>5931</v>
      </c>
      <c r="J106" s="151" t="s">
        <v>5955</v>
      </c>
      <c r="K106" s="150" t="s">
        <v>5667</v>
      </c>
      <c r="L106" s="150" t="s">
        <v>5666</v>
      </c>
      <c r="M106" s="150" t="s">
        <v>6126</v>
      </c>
      <c r="P106" s="152">
        <v>35855</v>
      </c>
      <c r="Q106" s="152">
        <v>42614</v>
      </c>
    </row>
    <row r="107" spans="1:17" ht="216" x14ac:dyDescent="0.25">
      <c r="A107" s="151" t="s">
        <v>5861</v>
      </c>
      <c r="B107" s="150" t="s">
        <v>469</v>
      </c>
      <c r="C107" s="150">
        <v>283</v>
      </c>
      <c r="D107" s="150" t="s">
        <v>5716</v>
      </c>
      <c r="E107" s="150" t="s">
        <v>5717</v>
      </c>
      <c r="F107" s="150">
        <v>250</v>
      </c>
      <c r="G107" s="150" t="s">
        <v>1509</v>
      </c>
      <c r="I107" s="151" t="s">
        <v>5934</v>
      </c>
      <c r="J107" s="151" t="s">
        <v>5865</v>
      </c>
      <c r="L107" s="150" t="s">
        <v>5718</v>
      </c>
      <c r="M107" s="150" t="s">
        <v>6124</v>
      </c>
      <c r="N107" s="150" t="s">
        <v>5723</v>
      </c>
      <c r="P107" s="152">
        <v>35765</v>
      </c>
      <c r="Q107" s="152">
        <v>42795</v>
      </c>
    </row>
    <row r="108" spans="1:17" ht="276" x14ac:dyDescent="0.25">
      <c r="A108" s="151" t="s">
        <v>5861</v>
      </c>
      <c r="B108" s="150" t="s">
        <v>5726</v>
      </c>
      <c r="C108" s="150">
        <v>284</v>
      </c>
      <c r="D108" s="150" t="s">
        <v>5724</v>
      </c>
      <c r="E108" s="150" t="s">
        <v>5725</v>
      </c>
      <c r="F108" s="150">
        <v>635</v>
      </c>
      <c r="G108" s="150" t="s">
        <v>84</v>
      </c>
      <c r="I108" s="151" t="s">
        <v>5935</v>
      </c>
      <c r="J108" s="151" t="s">
        <v>5868</v>
      </c>
      <c r="L108" s="150" t="s">
        <v>5727</v>
      </c>
      <c r="M108" s="150" t="s">
        <v>6114</v>
      </c>
      <c r="N108" s="150" t="s">
        <v>5733</v>
      </c>
      <c r="P108" s="152">
        <v>35765</v>
      </c>
      <c r="Q108" s="152">
        <v>42705</v>
      </c>
    </row>
    <row r="109" spans="1:17" ht="108" x14ac:dyDescent="0.25">
      <c r="A109" s="151" t="s">
        <v>5861</v>
      </c>
      <c r="B109" s="150" t="s">
        <v>469</v>
      </c>
      <c r="C109" s="150">
        <v>270</v>
      </c>
      <c r="D109" s="150" t="s">
        <v>5700</v>
      </c>
      <c r="E109" s="150" t="s">
        <v>5701</v>
      </c>
      <c r="F109" s="150">
        <v>1000</v>
      </c>
      <c r="G109" s="150" t="s">
        <v>84</v>
      </c>
      <c r="I109" s="151" t="s">
        <v>5910</v>
      </c>
      <c r="J109" s="151" t="s">
        <v>5873</v>
      </c>
      <c r="L109" s="150" t="s">
        <v>5702</v>
      </c>
      <c r="M109" s="150" t="s">
        <v>6112</v>
      </c>
      <c r="P109" s="152">
        <v>35765</v>
      </c>
      <c r="Q109" s="152">
        <v>42705</v>
      </c>
    </row>
    <row r="110" spans="1:17" ht="240" x14ac:dyDescent="0.25">
      <c r="A110" s="151" t="s">
        <v>5861</v>
      </c>
      <c r="B110" s="150" t="s">
        <v>653</v>
      </c>
      <c r="C110" s="150">
        <v>282</v>
      </c>
      <c r="D110" s="150" t="s">
        <v>5707</v>
      </c>
      <c r="E110" s="150" t="s">
        <v>5708</v>
      </c>
      <c r="F110" s="150">
        <v>450</v>
      </c>
      <c r="G110" s="150" t="s">
        <v>84</v>
      </c>
      <c r="I110" s="151" t="s">
        <v>5933</v>
      </c>
      <c r="J110" s="151" t="s">
        <v>5873</v>
      </c>
      <c r="L110" s="150" t="s">
        <v>5709</v>
      </c>
      <c r="M110" s="150" t="s">
        <v>6113</v>
      </c>
      <c r="N110" s="150" t="s">
        <v>5715</v>
      </c>
      <c r="P110" s="152">
        <v>35765</v>
      </c>
      <c r="Q110" s="152">
        <v>42705</v>
      </c>
    </row>
  </sheetData>
  <pageMargins left="0.7" right="0.7" top="0.75" bottom="0.75" header="0.3" footer="0.3"/>
  <pageSetup paperSize="5"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topLeftCell="A20" workbookViewId="0">
      <selection activeCell="J22" sqref="J22"/>
    </sheetView>
  </sheetViews>
  <sheetFormatPr defaultRowHeight="12" x14ac:dyDescent="0.25"/>
  <cols>
    <col min="1" max="1" width="11.5703125" style="150" customWidth="1"/>
    <col min="2" max="2" width="14" style="150" customWidth="1"/>
    <col min="3" max="3" width="9.85546875" style="150" customWidth="1"/>
    <col min="4" max="4" width="19.42578125" style="150" customWidth="1"/>
    <col min="5" max="5" width="36.28515625" style="150" customWidth="1"/>
    <col min="6" max="6" width="11.140625" style="150" customWidth="1"/>
    <col min="7" max="7" width="10.85546875" style="150" customWidth="1"/>
    <col min="8" max="8" width="22.7109375" style="150" customWidth="1"/>
    <col min="9" max="9" width="16" style="150" customWidth="1"/>
    <col min="10" max="10" width="15.7109375" style="150" customWidth="1"/>
    <col min="11" max="11" width="11.7109375" style="150" customWidth="1"/>
    <col min="12" max="12" width="13.140625" style="150" customWidth="1"/>
    <col min="13" max="13" width="16.5703125" style="150" customWidth="1"/>
    <col min="14" max="14" width="13.85546875" style="150" customWidth="1"/>
    <col min="15" max="15" width="10.140625" style="150" customWidth="1"/>
    <col min="16" max="16" width="12.5703125" style="150" customWidth="1"/>
    <col min="17" max="17" width="15.28515625" style="150" customWidth="1"/>
    <col min="18" max="16384" width="9.140625" style="150"/>
  </cols>
  <sheetData>
    <row r="1" spans="1:17" ht="38.25" x14ac:dyDescent="0.25">
      <c r="A1" s="157" t="s">
        <v>5968</v>
      </c>
      <c r="B1" s="154" t="s">
        <v>5969</v>
      </c>
      <c r="C1" s="154" t="s">
        <v>5959</v>
      </c>
      <c r="D1" s="154" t="s">
        <v>5960</v>
      </c>
      <c r="E1" s="154" t="s">
        <v>5961</v>
      </c>
      <c r="F1" s="156" t="s">
        <v>5962</v>
      </c>
      <c r="G1" s="154" t="s">
        <v>5972</v>
      </c>
      <c r="H1" s="154" t="s">
        <v>5973</v>
      </c>
      <c r="I1" s="155" t="s">
        <v>5984</v>
      </c>
      <c r="J1" s="155" t="s">
        <v>5986</v>
      </c>
      <c r="K1" s="154" t="s">
        <v>5971</v>
      </c>
      <c r="L1" s="154" t="s">
        <v>5970</v>
      </c>
      <c r="M1" s="154" t="s">
        <v>5991</v>
      </c>
      <c r="N1" s="154" t="s">
        <v>5992</v>
      </c>
      <c r="O1" s="154" t="s">
        <v>5963</v>
      </c>
      <c r="P1" s="154" t="s">
        <v>5993</v>
      </c>
      <c r="Q1" s="154" t="s">
        <v>5994</v>
      </c>
    </row>
    <row r="2" spans="1:17" ht="72" x14ac:dyDescent="0.25">
      <c r="A2" s="153" t="s">
        <v>5862</v>
      </c>
      <c r="B2" s="150" t="s">
        <v>1507</v>
      </c>
      <c r="C2" s="150">
        <v>3767</v>
      </c>
      <c r="D2" s="150" t="s">
        <v>6928</v>
      </c>
      <c r="E2" s="150" t="s">
        <v>6927</v>
      </c>
      <c r="G2" s="150" t="s">
        <v>8</v>
      </c>
      <c r="H2" s="150" t="s">
        <v>9</v>
      </c>
      <c r="I2" s="153" t="s">
        <v>5865</v>
      </c>
      <c r="J2" s="153" t="s">
        <v>5865</v>
      </c>
      <c r="L2" s="150" t="s">
        <v>6926</v>
      </c>
      <c r="M2" s="150" t="s">
        <v>6921</v>
      </c>
      <c r="O2" s="150" t="s">
        <v>2</v>
      </c>
      <c r="P2" s="152">
        <v>42795</v>
      </c>
      <c r="Q2" s="152">
        <v>42795</v>
      </c>
    </row>
    <row r="3" spans="1:17" ht="72" x14ac:dyDescent="0.25">
      <c r="A3" s="153" t="s">
        <v>5862</v>
      </c>
      <c r="B3" s="150" t="s">
        <v>6937</v>
      </c>
      <c r="C3" s="150">
        <v>3766</v>
      </c>
      <c r="D3" s="150" t="s">
        <v>6939</v>
      </c>
      <c r="E3" s="150" t="s">
        <v>6938</v>
      </c>
      <c r="F3" s="150">
        <v>20</v>
      </c>
      <c r="G3" s="150" t="s">
        <v>8</v>
      </c>
      <c r="H3" s="150" t="s">
        <v>110</v>
      </c>
      <c r="I3" s="153" t="s">
        <v>5866</v>
      </c>
      <c r="J3" s="153" t="s">
        <v>5942</v>
      </c>
      <c r="L3" s="150" t="s">
        <v>6936</v>
      </c>
      <c r="M3" s="150" t="s">
        <v>6929</v>
      </c>
      <c r="O3" s="150" t="s">
        <v>2</v>
      </c>
      <c r="P3" s="152">
        <v>42795</v>
      </c>
      <c r="Q3" s="152">
        <v>42795</v>
      </c>
    </row>
    <row r="4" spans="1:17" ht="120" x14ac:dyDescent="0.25">
      <c r="A4" s="153" t="s">
        <v>5862</v>
      </c>
      <c r="B4" s="150" t="s">
        <v>418</v>
      </c>
      <c r="C4" s="150">
        <v>3635</v>
      </c>
      <c r="D4" s="150" t="s">
        <v>416</v>
      </c>
      <c r="E4" s="150" t="s">
        <v>417</v>
      </c>
      <c r="F4" s="150">
        <v>25</v>
      </c>
      <c r="G4" s="150" t="s">
        <v>84</v>
      </c>
      <c r="I4" s="153" t="s">
        <v>5875</v>
      </c>
      <c r="J4" s="153" t="s">
        <v>5872</v>
      </c>
      <c r="L4" s="150" t="s">
        <v>83</v>
      </c>
      <c r="M4" s="150" t="s">
        <v>6337</v>
      </c>
      <c r="P4" s="152">
        <v>42522</v>
      </c>
      <c r="Q4" s="152">
        <v>42795</v>
      </c>
    </row>
    <row r="5" spans="1:17" ht="96" x14ac:dyDescent="0.25">
      <c r="A5" s="153" t="s">
        <v>5862</v>
      </c>
      <c r="B5" s="150" t="s">
        <v>699</v>
      </c>
      <c r="C5" s="150">
        <v>3576</v>
      </c>
      <c r="D5" s="150" t="s">
        <v>697</v>
      </c>
      <c r="E5" s="150" t="s">
        <v>698</v>
      </c>
      <c r="F5" s="150">
        <v>20</v>
      </c>
      <c r="G5" s="150" t="s">
        <v>84</v>
      </c>
      <c r="I5" s="153" t="s">
        <v>5871</v>
      </c>
      <c r="J5" s="153" t="s">
        <v>5866</v>
      </c>
      <c r="L5" s="150" t="s">
        <v>700</v>
      </c>
      <c r="M5" s="150" t="s">
        <v>6748</v>
      </c>
      <c r="P5" s="152">
        <v>42339</v>
      </c>
      <c r="Q5" s="152">
        <v>42795</v>
      </c>
    </row>
    <row r="6" spans="1:17" ht="120" x14ac:dyDescent="0.25">
      <c r="A6" s="153" t="s">
        <v>5862</v>
      </c>
      <c r="B6" s="150" t="s">
        <v>985</v>
      </c>
      <c r="C6" s="150">
        <v>3401</v>
      </c>
      <c r="D6" s="150" t="s">
        <v>983</v>
      </c>
      <c r="E6" s="150" t="s">
        <v>984</v>
      </c>
      <c r="F6" s="150">
        <v>16</v>
      </c>
      <c r="G6" s="150" t="s">
        <v>84</v>
      </c>
      <c r="I6" s="153" t="s">
        <v>5880</v>
      </c>
      <c r="J6" s="153" t="s">
        <v>5870</v>
      </c>
      <c r="L6" s="150" t="s">
        <v>83</v>
      </c>
      <c r="M6" s="150" t="s">
        <v>6337</v>
      </c>
      <c r="P6" s="152">
        <v>42156</v>
      </c>
      <c r="Q6" s="152">
        <v>42795</v>
      </c>
    </row>
    <row r="7" spans="1:17" ht="96" x14ac:dyDescent="0.25">
      <c r="A7" s="153" t="s">
        <v>5862</v>
      </c>
      <c r="B7" s="150" t="s">
        <v>1507</v>
      </c>
      <c r="C7" s="150">
        <v>3310</v>
      </c>
      <c r="D7" s="150" t="s">
        <v>1505</v>
      </c>
      <c r="E7" s="150" t="s">
        <v>1506</v>
      </c>
      <c r="F7" s="150">
        <v>396</v>
      </c>
      <c r="G7" s="150" t="s">
        <v>1509</v>
      </c>
      <c r="I7" s="153" t="s">
        <v>5865</v>
      </c>
      <c r="J7" s="153" t="s">
        <v>5865</v>
      </c>
      <c r="L7" s="150" t="s">
        <v>1508</v>
      </c>
      <c r="M7" s="150" t="s">
        <v>6662</v>
      </c>
      <c r="P7" s="152">
        <v>41883</v>
      </c>
      <c r="Q7" s="152">
        <v>42795</v>
      </c>
    </row>
    <row r="8" spans="1:17" ht="60" x14ac:dyDescent="0.25">
      <c r="A8" s="153" t="s">
        <v>5862</v>
      </c>
      <c r="B8" s="150" t="s">
        <v>1507</v>
      </c>
      <c r="C8" s="150">
        <v>3279</v>
      </c>
      <c r="D8" s="150" t="s">
        <v>1607</v>
      </c>
      <c r="E8" s="150" t="s">
        <v>1608</v>
      </c>
      <c r="F8" s="150">
        <v>1630</v>
      </c>
      <c r="G8" s="150" t="s">
        <v>8</v>
      </c>
      <c r="H8" s="150" t="s">
        <v>110</v>
      </c>
      <c r="I8" s="153" t="s">
        <v>5865</v>
      </c>
      <c r="J8" s="153" t="s">
        <v>5865</v>
      </c>
      <c r="L8" s="150" t="s">
        <v>1508</v>
      </c>
      <c r="M8" s="150" t="s">
        <v>6662</v>
      </c>
      <c r="P8" s="152">
        <v>41791</v>
      </c>
      <c r="Q8" s="152">
        <v>42705</v>
      </c>
    </row>
    <row r="9" spans="1:17" ht="84" x14ac:dyDescent="0.25">
      <c r="A9" s="153" t="s">
        <v>5862</v>
      </c>
      <c r="B9" s="150" t="s">
        <v>1743</v>
      </c>
      <c r="C9" s="150">
        <v>3232</v>
      </c>
      <c r="D9" s="150" t="s">
        <v>1740</v>
      </c>
      <c r="E9" s="150" t="s">
        <v>1741</v>
      </c>
      <c r="G9" s="150" t="s">
        <v>8</v>
      </c>
      <c r="H9" s="150" t="s">
        <v>9</v>
      </c>
      <c r="I9" s="153" t="s">
        <v>5865</v>
      </c>
      <c r="J9" s="153" t="s">
        <v>5865</v>
      </c>
      <c r="L9" s="150" t="s">
        <v>1744</v>
      </c>
      <c r="M9" s="150" t="s">
        <v>6644</v>
      </c>
      <c r="N9" s="150" t="s">
        <v>1749</v>
      </c>
      <c r="P9" s="152">
        <v>41699</v>
      </c>
      <c r="Q9" s="152">
        <v>42795</v>
      </c>
    </row>
    <row r="10" spans="1:17" ht="108" x14ac:dyDescent="0.25">
      <c r="A10" s="153" t="s">
        <v>5862</v>
      </c>
      <c r="B10" s="150" t="s">
        <v>1507</v>
      </c>
      <c r="C10" s="150">
        <v>3135</v>
      </c>
      <c r="D10" s="150" t="s">
        <v>2314</v>
      </c>
      <c r="E10" s="150" t="s">
        <v>2315</v>
      </c>
      <c r="F10" s="150">
        <v>600</v>
      </c>
      <c r="G10" s="150" t="s">
        <v>84</v>
      </c>
      <c r="I10" s="153" t="s">
        <v>5884</v>
      </c>
      <c r="J10" s="153" t="s">
        <v>5873</v>
      </c>
      <c r="L10" s="150" t="s">
        <v>2317</v>
      </c>
      <c r="M10" s="150" t="s">
        <v>6394</v>
      </c>
      <c r="P10" s="152">
        <v>41426</v>
      </c>
      <c r="Q10" s="152">
        <v>42522</v>
      </c>
    </row>
    <row r="11" spans="1:17" ht="108" x14ac:dyDescent="0.25">
      <c r="A11" s="153" t="s">
        <v>5862</v>
      </c>
      <c r="B11" s="150" t="s">
        <v>2457</v>
      </c>
      <c r="C11" s="150">
        <v>3065</v>
      </c>
      <c r="D11" s="150" t="s">
        <v>2455</v>
      </c>
      <c r="E11" s="150" t="s">
        <v>2456</v>
      </c>
      <c r="F11" s="150">
        <v>480</v>
      </c>
      <c r="G11" s="150" t="s">
        <v>1509</v>
      </c>
      <c r="I11" s="153" t="s">
        <v>5865</v>
      </c>
      <c r="J11" s="153" t="s">
        <v>5865</v>
      </c>
      <c r="L11" s="150" t="s">
        <v>2458</v>
      </c>
      <c r="M11" s="150" t="s">
        <v>6578</v>
      </c>
      <c r="P11" s="152">
        <v>41244</v>
      </c>
      <c r="Q11" s="152">
        <v>42795</v>
      </c>
    </row>
    <row r="12" spans="1:17" ht="48" x14ac:dyDescent="0.25">
      <c r="A12" s="153" t="s">
        <v>5862</v>
      </c>
      <c r="B12" s="150" t="s">
        <v>3250</v>
      </c>
      <c r="C12" s="150">
        <v>2722</v>
      </c>
      <c r="D12" s="150" t="s">
        <v>3248</v>
      </c>
      <c r="E12" s="150" t="s">
        <v>3249</v>
      </c>
      <c r="F12" s="150">
        <v>210</v>
      </c>
      <c r="G12" s="150" t="s">
        <v>1509</v>
      </c>
      <c r="I12" s="153" t="s">
        <v>5865</v>
      </c>
      <c r="J12" s="153" t="s">
        <v>5865</v>
      </c>
      <c r="L12" s="150" t="s">
        <v>3251</v>
      </c>
      <c r="M12" s="150" t="s">
        <v>6394</v>
      </c>
      <c r="P12" s="152">
        <v>40513</v>
      </c>
      <c r="Q12" s="152">
        <v>42795</v>
      </c>
    </row>
    <row r="13" spans="1:17" ht="72" x14ac:dyDescent="0.25">
      <c r="A13" s="153" t="s">
        <v>5862</v>
      </c>
      <c r="B13" s="150" t="s">
        <v>1743</v>
      </c>
      <c r="C13" s="150">
        <v>2528</v>
      </c>
      <c r="D13" s="150" t="s">
        <v>3568</v>
      </c>
      <c r="E13" s="150" t="s">
        <v>3569</v>
      </c>
      <c r="F13" s="150">
        <v>50</v>
      </c>
      <c r="G13" s="150" t="s">
        <v>1509</v>
      </c>
      <c r="I13" s="153" t="s">
        <v>5865</v>
      </c>
      <c r="J13" s="153" t="s">
        <v>5865</v>
      </c>
      <c r="L13" s="150" t="s">
        <v>3570</v>
      </c>
      <c r="M13" s="150" t="s">
        <v>6429</v>
      </c>
      <c r="P13" s="152">
        <v>40148</v>
      </c>
      <c r="Q13" s="152">
        <v>42795</v>
      </c>
    </row>
    <row r="14" spans="1:17" ht="96" x14ac:dyDescent="0.25">
      <c r="A14" s="153" t="s">
        <v>5862</v>
      </c>
      <c r="B14" s="150" t="s">
        <v>1507</v>
      </c>
      <c r="C14" s="150">
        <v>2478</v>
      </c>
      <c r="D14" s="150" t="s">
        <v>3664</v>
      </c>
      <c r="E14" s="150" t="s">
        <v>3665</v>
      </c>
      <c r="F14" s="150">
        <v>140</v>
      </c>
      <c r="G14" s="150" t="s">
        <v>8</v>
      </c>
      <c r="H14" s="150" t="s">
        <v>110</v>
      </c>
      <c r="I14" s="153" t="s">
        <v>5865</v>
      </c>
      <c r="J14" s="153" t="s">
        <v>5865</v>
      </c>
      <c r="L14" s="150" t="s">
        <v>1508</v>
      </c>
      <c r="M14" s="150" t="s">
        <v>6419</v>
      </c>
      <c r="P14" s="152">
        <v>40057</v>
      </c>
      <c r="Q14" s="152">
        <v>42705</v>
      </c>
    </row>
    <row r="15" spans="1:17" ht="96" x14ac:dyDescent="0.25">
      <c r="A15" s="153" t="s">
        <v>5862</v>
      </c>
      <c r="B15" s="150" t="s">
        <v>418</v>
      </c>
      <c r="C15" s="150">
        <v>2303</v>
      </c>
      <c r="D15" s="150" t="s">
        <v>3820</v>
      </c>
      <c r="E15" s="150" t="s">
        <v>3821</v>
      </c>
      <c r="F15" s="150">
        <v>172</v>
      </c>
      <c r="G15" s="150" t="s">
        <v>8</v>
      </c>
      <c r="H15" s="150" t="s">
        <v>110</v>
      </c>
      <c r="I15" s="153" t="s">
        <v>5865</v>
      </c>
      <c r="J15" s="153" t="s">
        <v>5865</v>
      </c>
      <c r="L15" s="150" t="s">
        <v>3822</v>
      </c>
      <c r="M15" s="150" t="s">
        <v>6400</v>
      </c>
      <c r="P15" s="152">
        <v>39783</v>
      </c>
      <c r="Q15" s="152">
        <v>42795</v>
      </c>
    </row>
    <row r="16" spans="1:17" ht="48" x14ac:dyDescent="0.25">
      <c r="A16" s="153" t="s">
        <v>5862</v>
      </c>
      <c r="B16" s="150" t="s">
        <v>1743</v>
      </c>
      <c r="C16" s="150">
        <v>1991</v>
      </c>
      <c r="D16" s="150" t="s">
        <v>4396</v>
      </c>
      <c r="E16" s="150" t="s">
        <v>4397</v>
      </c>
      <c r="F16" s="150">
        <v>52</v>
      </c>
      <c r="G16" s="150" t="s">
        <v>84</v>
      </c>
      <c r="I16" s="153" t="s">
        <v>5908</v>
      </c>
      <c r="J16" s="153" t="s">
        <v>5865</v>
      </c>
      <c r="L16" s="150" t="s">
        <v>4398</v>
      </c>
      <c r="M16" s="150" t="s">
        <v>6325</v>
      </c>
      <c r="N16" s="150" t="s">
        <v>4404</v>
      </c>
      <c r="P16" s="152">
        <v>39234</v>
      </c>
      <c r="Q16" s="152">
        <v>42705</v>
      </c>
    </row>
    <row r="17" spans="1:17" ht="108" x14ac:dyDescent="0.25">
      <c r="A17" s="153" t="s">
        <v>5862</v>
      </c>
      <c r="B17" s="150" t="s">
        <v>4452</v>
      </c>
      <c r="C17" s="150">
        <v>1993</v>
      </c>
      <c r="D17" s="150" t="s">
        <v>4450</v>
      </c>
      <c r="E17" s="150" t="s">
        <v>4451</v>
      </c>
      <c r="F17" s="150">
        <v>80</v>
      </c>
      <c r="G17" s="150" t="s">
        <v>84</v>
      </c>
      <c r="I17" s="153" t="s">
        <v>5910</v>
      </c>
      <c r="J17" s="153" t="s">
        <v>5865</v>
      </c>
      <c r="L17" s="150" t="s">
        <v>4453</v>
      </c>
      <c r="M17" s="150" t="s">
        <v>6322</v>
      </c>
      <c r="N17" s="150" t="s">
        <v>4459</v>
      </c>
      <c r="P17" s="152">
        <v>39234</v>
      </c>
      <c r="Q17" s="152">
        <v>42522</v>
      </c>
    </row>
    <row r="18" spans="1:17" ht="108" x14ac:dyDescent="0.25">
      <c r="A18" s="153" t="s">
        <v>5862</v>
      </c>
      <c r="B18" s="150" t="s">
        <v>1507</v>
      </c>
      <c r="C18" s="150">
        <v>1929</v>
      </c>
      <c r="D18" s="150" t="s">
        <v>4513</v>
      </c>
      <c r="E18" s="150" t="s">
        <v>4514</v>
      </c>
      <c r="F18" s="150">
        <v>200</v>
      </c>
      <c r="G18" s="150" t="s">
        <v>84</v>
      </c>
      <c r="I18" s="153" t="s">
        <v>5912</v>
      </c>
      <c r="J18" s="153" t="s">
        <v>5868</v>
      </c>
      <c r="L18" s="150" t="s">
        <v>4515</v>
      </c>
      <c r="M18" s="150" t="s">
        <v>6315</v>
      </c>
      <c r="N18" s="150" t="s">
        <v>4520</v>
      </c>
      <c r="P18" s="152">
        <v>39142</v>
      </c>
      <c r="Q18" s="152">
        <v>42705</v>
      </c>
    </row>
    <row r="19" spans="1:17" ht="144" x14ac:dyDescent="0.25">
      <c r="A19" s="153" t="s">
        <v>5862</v>
      </c>
      <c r="B19" s="150" t="s">
        <v>4452</v>
      </c>
      <c r="C19" s="150">
        <v>1917</v>
      </c>
      <c r="D19" s="150" t="s">
        <v>4548</v>
      </c>
      <c r="E19" s="150" t="s">
        <v>4549</v>
      </c>
      <c r="F19" s="150">
        <v>750</v>
      </c>
      <c r="G19" s="150" t="s">
        <v>84</v>
      </c>
      <c r="I19" s="153" t="s">
        <v>5912</v>
      </c>
      <c r="J19" s="153" t="s">
        <v>5865</v>
      </c>
      <c r="M19" s="150" t="s">
        <v>6307</v>
      </c>
      <c r="N19" s="150" t="s">
        <v>4555</v>
      </c>
      <c r="P19" s="152">
        <v>39052</v>
      </c>
      <c r="Q19" s="152">
        <v>42705</v>
      </c>
    </row>
    <row r="20" spans="1:17" ht="96" x14ac:dyDescent="0.25">
      <c r="A20" s="153" t="s">
        <v>5862</v>
      </c>
      <c r="B20" s="150" t="s">
        <v>4860</v>
      </c>
      <c r="C20" s="150">
        <v>1617</v>
      </c>
      <c r="D20" s="150" t="s">
        <v>4858</v>
      </c>
      <c r="E20" s="150" t="s">
        <v>4859</v>
      </c>
      <c r="F20" s="150">
        <v>1000</v>
      </c>
      <c r="G20" s="150" t="s">
        <v>1509</v>
      </c>
      <c r="I20" s="153" t="s">
        <v>5865</v>
      </c>
      <c r="J20" s="153" t="s">
        <v>5865</v>
      </c>
      <c r="L20" s="150" t="s">
        <v>4861</v>
      </c>
      <c r="M20" s="150" t="s">
        <v>6270</v>
      </c>
      <c r="P20" s="152">
        <v>38687</v>
      </c>
      <c r="Q20" s="152">
        <v>42795</v>
      </c>
    </row>
    <row r="21" spans="1:17" ht="84" x14ac:dyDescent="0.25">
      <c r="A21" s="153" t="s">
        <v>5862</v>
      </c>
      <c r="B21" s="150" t="s">
        <v>1507</v>
      </c>
      <c r="C21" s="150">
        <v>1603</v>
      </c>
      <c r="D21" s="150" t="s">
        <v>4851</v>
      </c>
      <c r="E21" s="150" t="s">
        <v>4852</v>
      </c>
      <c r="F21" s="150">
        <v>370</v>
      </c>
      <c r="G21" s="150" t="s">
        <v>8</v>
      </c>
      <c r="H21" s="150" t="s">
        <v>110</v>
      </c>
      <c r="I21" s="153" t="s">
        <v>5868</v>
      </c>
      <c r="J21" s="153" t="s">
        <v>5873</v>
      </c>
      <c r="L21" s="150" t="s">
        <v>4853</v>
      </c>
      <c r="M21" s="150" t="s">
        <v>6261</v>
      </c>
      <c r="P21" s="152">
        <v>38687</v>
      </c>
      <c r="Q21" s="152">
        <v>42614</v>
      </c>
    </row>
    <row r="22" spans="1:17" ht="216" x14ac:dyDescent="0.25">
      <c r="A22" s="153" t="s">
        <v>5862</v>
      </c>
      <c r="B22" s="150" t="s">
        <v>5139</v>
      </c>
      <c r="C22" s="150">
        <v>1220</v>
      </c>
      <c r="D22" s="150" t="s">
        <v>5136</v>
      </c>
      <c r="E22" s="150" t="s">
        <v>5137</v>
      </c>
      <c r="F22" s="150">
        <v>900</v>
      </c>
      <c r="G22" s="150" t="s">
        <v>84</v>
      </c>
      <c r="I22" s="153" t="s">
        <v>5920</v>
      </c>
      <c r="J22" s="153" t="s">
        <v>5868</v>
      </c>
      <c r="L22" s="150" t="s">
        <v>5140</v>
      </c>
      <c r="M22" s="150" t="s">
        <v>6216</v>
      </c>
      <c r="N22" s="150" t="s">
        <v>5146</v>
      </c>
      <c r="P22" s="152">
        <v>38322</v>
      </c>
      <c r="Q22" s="152">
        <v>42705</v>
      </c>
    </row>
    <row r="23" spans="1:17" ht="240" x14ac:dyDescent="0.25">
      <c r="A23" s="153" t="s">
        <v>5862</v>
      </c>
      <c r="B23" s="150" t="s">
        <v>418</v>
      </c>
      <c r="C23" s="150">
        <v>857</v>
      </c>
      <c r="D23" s="150" t="s">
        <v>5472</v>
      </c>
      <c r="E23" s="150" t="s">
        <v>5473</v>
      </c>
      <c r="F23" s="150">
        <v>200</v>
      </c>
      <c r="G23" s="150" t="s">
        <v>84</v>
      </c>
      <c r="I23" s="153" t="s">
        <v>5884</v>
      </c>
      <c r="J23" s="153" t="s">
        <v>5865</v>
      </c>
      <c r="L23" s="150" t="s">
        <v>5474</v>
      </c>
      <c r="M23" s="150" t="s">
        <v>6160</v>
      </c>
      <c r="N23" s="150" t="s">
        <v>5479</v>
      </c>
      <c r="P23" s="152">
        <v>37500</v>
      </c>
      <c r="Q23" s="152">
        <v>42705</v>
      </c>
    </row>
    <row r="24" spans="1:17" ht="132" x14ac:dyDescent="0.25">
      <c r="A24" s="153" t="s">
        <v>5862</v>
      </c>
      <c r="B24" s="150" t="s">
        <v>5517</v>
      </c>
      <c r="C24" s="150">
        <v>752</v>
      </c>
      <c r="D24" s="150" t="s">
        <v>5515</v>
      </c>
      <c r="E24" s="150" t="s">
        <v>5516</v>
      </c>
      <c r="F24" s="150">
        <v>20</v>
      </c>
      <c r="G24" s="150" t="s">
        <v>84</v>
      </c>
      <c r="I24" s="153" t="s">
        <v>5922</v>
      </c>
      <c r="J24" s="153" t="s">
        <v>5865</v>
      </c>
      <c r="K24" s="150" t="s">
        <v>5519</v>
      </c>
      <c r="L24" s="150" t="s">
        <v>5518</v>
      </c>
      <c r="M24" s="150" t="s">
        <v>6153</v>
      </c>
      <c r="P24" s="152">
        <v>37043</v>
      </c>
      <c r="Q24" s="152">
        <v>42795</v>
      </c>
    </row>
    <row r="25" spans="1:17" ht="72" x14ac:dyDescent="0.25">
      <c r="A25" s="153" t="s">
        <v>5862</v>
      </c>
      <c r="B25" s="150" t="s">
        <v>5618</v>
      </c>
      <c r="C25" s="150">
        <v>514</v>
      </c>
      <c r="D25" s="150" t="s">
        <v>5626</v>
      </c>
      <c r="E25" s="150" t="s">
        <v>5627</v>
      </c>
      <c r="F25" s="150">
        <v>60</v>
      </c>
      <c r="G25" s="150" t="s">
        <v>84</v>
      </c>
      <c r="I25" s="153" t="s">
        <v>5899</v>
      </c>
      <c r="J25" s="153" t="s">
        <v>5865</v>
      </c>
      <c r="L25" s="150" t="s">
        <v>5628</v>
      </c>
      <c r="M25" s="150" t="s">
        <v>6134</v>
      </c>
      <c r="N25" s="150" t="s">
        <v>5633</v>
      </c>
      <c r="P25" s="152">
        <v>36130</v>
      </c>
      <c r="Q25" s="152">
        <v>42795</v>
      </c>
    </row>
    <row r="26" spans="1:17" ht="84" x14ac:dyDescent="0.25">
      <c r="A26" s="153" t="s">
        <v>5862</v>
      </c>
      <c r="B26" s="150" t="s">
        <v>5618</v>
      </c>
      <c r="C26" s="150">
        <v>513</v>
      </c>
      <c r="D26" s="150" t="s">
        <v>5616</v>
      </c>
      <c r="E26" s="150" t="s">
        <v>5617</v>
      </c>
      <c r="F26" s="150">
        <v>20</v>
      </c>
      <c r="G26" s="150" t="s">
        <v>84</v>
      </c>
      <c r="I26" s="153" t="s">
        <v>5927</v>
      </c>
      <c r="J26" s="153" t="s">
        <v>5865</v>
      </c>
      <c r="L26" s="150" t="s">
        <v>5619</v>
      </c>
      <c r="M26" s="150" t="s">
        <v>6135</v>
      </c>
      <c r="N26" s="150" t="s">
        <v>5625</v>
      </c>
      <c r="P26" s="152">
        <v>36130</v>
      </c>
      <c r="Q26" s="152">
        <v>42795</v>
      </c>
    </row>
    <row r="27" spans="1:17" ht="108" x14ac:dyDescent="0.25">
      <c r="A27" s="153" t="s">
        <v>5862</v>
      </c>
      <c r="B27" s="150" t="s">
        <v>5635</v>
      </c>
      <c r="C27" s="150">
        <v>509</v>
      </c>
      <c r="D27" s="150" t="s">
        <v>5634</v>
      </c>
      <c r="E27" s="150" t="s">
        <v>6133</v>
      </c>
      <c r="F27" s="150">
        <v>24</v>
      </c>
      <c r="G27" s="150" t="s">
        <v>1509</v>
      </c>
      <c r="I27" s="153" t="s">
        <v>5865</v>
      </c>
      <c r="J27" s="153" t="s">
        <v>5865</v>
      </c>
      <c r="L27" s="150" t="s">
        <v>5636</v>
      </c>
      <c r="M27" s="150" t="s">
        <v>6132</v>
      </c>
      <c r="P27" s="152">
        <v>36130</v>
      </c>
      <c r="Q27" s="152">
        <v>42795</v>
      </c>
    </row>
    <row r="28" spans="1:17" ht="168" x14ac:dyDescent="0.25">
      <c r="A28" s="153" t="s">
        <v>5862</v>
      </c>
      <c r="B28" s="150" t="s">
        <v>5684</v>
      </c>
      <c r="C28" s="150">
        <v>393</v>
      </c>
      <c r="D28" s="150" t="s">
        <v>5682</v>
      </c>
      <c r="E28" s="150" t="s">
        <v>5683</v>
      </c>
      <c r="F28" s="150">
        <v>200</v>
      </c>
      <c r="G28" s="150" t="s">
        <v>84</v>
      </c>
      <c r="I28" s="153" t="s">
        <v>5929</v>
      </c>
      <c r="J28" s="153" t="s">
        <v>5952</v>
      </c>
      <c r="L28" s="150" t="s">
        <v>5685</v>
      </c>
      <c r="M28" s="150" t="s">
        <v>6125</v>
      </c>
      <c r="P28" s="152">
        <v>35855</v>
      </c>
      <c r="Q28" s="152">
        <v>42522</v>
      </c>
    </row>
    <row r="29" spans="1:17" ht="252" x14ac:dyDescent="0.25">
      <c r="A29" s="153" t="s">
        <v>5862</v>
      </c>
      <c r="B29" s="150" t="s">
        <v>4860</v>
      </c>
      <c r="C29" s="150">
        <v>293</v>
      </c>
      <c r="D29" s="150" t="s">
        <v>5796</v>
      </c>
      <c r="E29" s="150" t="s">
        <v>5797</v>
      </c>
      <c r="F29" s="150">
        <v>1000</v>
      </c>
      <c r="G29" s="150" t="s">
        <v>1509</v>
      </c>
      <c r="I29" s="153" t="s">
        <v>5865</v>
      </c>
      <c r="J29" s="153" t="s">
        <v>5954</v>
      </c>
      <c r="L29" s="150" t="s">
        <v>5798</v>
      </c>
      <c r="M29" s="150" t="s">
        <v>6122</v>
      </c>
      <c r="N29" s="150" t="s">
        <v>5805</v>
      </c>
      <c r="P29" s="152">
        <v>35765</v>
      </c>
      <c r="Q29" s="152">
        <v>42795</v>
      </c>
    </row>
    <row r="30" spans="1:17" ht="72" x14ac:dyDescent="0.25">
      <c r="A30" s="153" t="s">
        <v>5862</v>
      </c>
      <c r="B30" s="150" t="s">
        <v>5808</v>
      </c>
      <c r="C30" s="150">
        <v>300</v>
      </c>
      <c r="D30" s="150" t="s">
        <v>5806</v>
      </c>
      <c r="E30" s="150" t="s">
        <v>5807</v>
      </c>
      <c r="F30" s="150">
        <v>250</v>
      </c>
      <c r="G30" s="150" t="s">
        <v>84</v>
      </c>
      <c r="I30" s="153" t="s">
        <v>5937</v>
      </c>
      <c r="J30" s="153" t="s">
        <v>5868</v>
      </c>
      <c r="L30" s="150" t="s">
        <v>5809</v>
      </c>
      <c r="M30" s="150" t="s">
        <v>6110</v>
      </c>
      <c r="P30" s="152">
        <v>35674</v>
      </c>
      <c r="Q30" s="152">
        <v>42795</v>
      </c>
    </row>
    <row r="31" spans="1:17" ht="132" x14ac:dyDescent="0.25">
      <c r="A31" s="153" t="s">
        <v>5862</v>
      </c>
      <c r="B31" s="150" t="s">
        <v>418</v>
      </c>
      <c r="C31" s="150">
        <v>292</v>
      </c>
      <c r="D31" s="150" t="s">
        <v>5815</v>
      </c>
      <c r="E31" s="150" t="s">
        <v>5816</v>
      </c>
      <c r="F31" s="150">
        <v>250</v>
      </c>
      <c r="G31" s="150" t="s">
        <v>84</v>
      </c>
      <c r="I31" s="153" t="s">
        <v>5938</v>
      </c>
      <c r="J31" s="153" t="s">
        <v>5865</v>
      </c>
      <c r="L31" s="150" t="s">
        <v>5685</v>
      </c>
      <c r="M31" s="150" t="s">
        <v>6107</v>
      </c>
      <c r="P31" s="152">
        <v>35674</v>
      </c>
      <c r="Q31" s="152">
        <v>42705</v>
      </c>
    </row>
  </sheetData>
  <pageMargins left="0.7" right="0.7" top="0.75" bottom="0.75" header="0.3" footer="0.3"/>
  <pageSetup paperSize="5"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Notes_to_readers</vt:lpstr>
      <vt:lpstr>Descriptions</vt:lpstr>
      <vt:lpstr>Filter_Instructions</vt:lpstr>
      <vt:lpstr>Summary</vt:lpstr>
      <vt:lpstr>Full_Data</vt:lpstr>
      <vt:lpstr>Vancouver_Island_Coast</vt:lpstr>
      <vt:lpstr>Mainland_Southwest</vt:lpstr>
      <vt:lpstr>Thompson_Okanagan</vt:lpstr>
      <vt:lpstr>Kootenay</vt:lpstr>
      <vt:lpstr>Cariboo</vt:lpstr>
      <vt:lpstr>North_Coast</vt:lpstr>
      <vt:lpstr>Nechako</vt:lpstr>
      <vt:lpstr>Northeast</vt:lpstr>
      <vt:lpstr>hQ_Mar2017_SearchFieldsMajorProjectsInventory</vt:lpstr>
      <vt:lpstr>Cariboo!hQr_Cariboo</vt:lpstr>
      <vt:lpstr>Kootenay!hQr_Kootenay</vt:lpstr>
      <vt:lpstr>Mainland_Southwest!hQr_Mainland_Southwest</vt:lpstr>
      <vt:lpstr>Nechako!hQr_Nechako</vt:lpstr>
      <vt:lpstr>North_Coast!hQr_North_Coast</vt:lpstr>
      <vt:lpstr>Northeast!hQr_Northeast</vt:lpstr>
      <vt:lpstr>Thompson_Okanagan!hQr_Thompson_Okanagan</vt:lpstr>
      <vt:lpstr>Vancouver_Island_Coast!hQr_Vancouver_Island_Coast</vt:lpstr>
      <vt:lpstr>Notes_to_readers!Print_Area</vt:lpstr>
      <vt:lpstr>Summary!Print_Area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dc:creator>
  <cp:lastModifiedBy>Lee, Seow Chia (Grace) JTST:EX</cp:lastModifiedBy>
  <dcterms:created xsi:type="dcterms:W3CDTF">2017-02-20T15:20:28Z</dcterms:created>
  <dcterms:modified xsi:type="dcterms:W3CDTF">2018-01-10T01:26:38Z</dcterms:modified>
</cp:coreProperties>
</file>