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BNCHRIS\Downloads\"/>
    </mc:Choice>
  </mc:AlternateContent>
  <xr:revisionPtr revIDLastSave="0" documentId="13_ncr:1_{580A0BBD-258B-49F6-93EA-D42082F7DB61}" xr6:coauthVersionLast="47" xr6:coauthVersionMax="47" xr10:uidLastSave="{00000000-0000-0000-0000-000000000000}"/>
  <bookViews>
    <workbookView xWindow="-4910" yWindow="-10890" windowWidth="19380" windowHeight="10260" xr2:uid="{9F35D3F4-307E-48AD-BF5E-1EDD6D05A467}"/>
  </bookViews>
  <sheets>
    <sheet name="Instructions &amp; Definitions" sheetId="4" r:id="rId1"/>
    <sheet name="Psychosocial Hazards Assessment" sheetId="1" r:id="rId2"/>
    <sheet name="Action Plan" sheetId="3" r:id="rId3"/>
    <sheet name="Risk Assessment Matrix" sheetId="5" r:id="rId4"/>
    <sheet name="Hierarchy of Controls" sheetId="6" r:id="rId5"/>
    <sheet name="Dropdown Options" sheetId="2" r:id="rId6"/>
  </sheets>
  <definedNames>
    <definedName name="_xlnm._FilterDatabase" localSheetId="2" hidden="1">'Action Plan'!$A$1:$J$19</definedName>
    <definedName name="_xlnm._FilterDatabase" localSheetId="1" hidden="1">'Psychosocial Hazards Assessment'!$A$7:$D$25</definedName>
    <definedName name="_xlnm.Print_Area" localSheetId="4">'Hierarchy of Controls'!$A$1:$L$22</definedName>
    <definedName name="_xlnm.Print_Area" localSheetId="0">'Instructions &amp; Definitions'!$A$1:$A$51</definedName>
    <definedName name="_xlnm.Print_Area" localSheetId="3">'Risk Assessment Matrix'!#REF!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1" l="1"/>
  <c r="C5" i="3" s="1"/>
  <c r="E14" i="1"/>
  <c r="C8" i="3" s="1"/>
  <c r="E10" i="1"/>
  <c r="C4" i="3" s="1"/>
  <c r="B5" i="3"/>
  <c r="B6" i="3"/>
  <c r="B7" i="3"/>
  <c r="B8" i="3"/>
  <c r="B9" i="3"/>
  <c r="B10" i="3"/>
  <c r="B11" i="3"/>
  <c r="B12" i="3"/>
  <c r="B13" i="3"/>
  <c r="B14" i="3"/>
  <c r="B15" i="3"/>
  <c r="B16" i="3"/>
  <c r="B17" i="3"/>
  <c r="B18" i="3"/>
  <c r="B19" i="3"/>
  <c r="B4" i="3"/>
  <c r="B3" i="3"/>
  <c r="B2" i="3"/>
  <c r="E12" i="1"/>
  <c r="C6" i="3" s="1"/>
  <c r="E25" i="1"/>
  <c r="C19" i="3" s="1"/>
  <c r="E24" i="1"/>
  <c r="C18" i="3" s="1"/>
  <c r="E23" i="1"/>
  <c r="C17" i="3" s="1"/>
  <c r="E22" i="1"/>
  <c r="C16" i="3" s="1"/>
  <c r="E21" i="1"/>
  <c r="C15" i="3" s="1"/>
  <c r="E20" i="1"/>
  <c r="C14" i="3" s="1"/>
  <c r="E19" i="1"/>
  <c r="C13" i="3" s="1"/>
  <c r="E18" i="1"/>
  <c r="C12" i="3" s="1"/>
  <c r="E17" i="1"/>
  <c r="C11" i="3" s="1"/>
  <c r="E16" i="1"/>
  <c r="C10" i="3" s="1"/>
  <c r="E15" i="1"/>
  <c r="C9" i="3" s="1"/>
  <c r="E13" i="1"/>
  <c r="C7" i="3" s="1"/>
  <c r="E9" i="1"/>
  <c r="C3" i="3" s="1"/>
  <c r="E8" i="1"/>
  <c r="C2" i="3" s="1"/>
</calcChain>
</file>

<file path=xl/sharedStrings.xml><?xml version="1.0" encoding="utf-8"?>
<sst xmlns="http://schemas.openxmlformats.org/spreadsheetml/2006/main" count="438" uniqueCount="343">
  <si>
    <t>Ministry/Organization</t>
  </si>
  <si>
    <t>Department name</t>
  </si>
  <si>
    <t>Department ID</t>
  </si>
  <si>
    <t>Job Title</t>
  </si>
  <si>
    <t>Job Code</t>
  </si>
  <si>
    <t>Date</t>
  </si>
  <si>
    <t>PSYCHOSOCIAL HAZARD</t>
  </si>
  <si>
    <t>DESCRIPTION</t>
  </si>
  <si>
    <t>PROBABILITY</t>
  </si>
  <si>
    <t xml:space="preserve">IMPACT </t>
  </si>
  <si>
    <t xml:space="preserve">RISK </t>
  </si>
  <si>
    <t>IMPACT</t>
  </si>
  <si>
    <t xml:space="preserve"> </t>
  </si>
  <si>
    <t>Job demands: Working hours</t>
  </si>
  <si>
    <t>Major</t>
  </si>
  <si>
    <t>MINOR</t>
  </si>
  <si>
    <t>MODERATE</t>
  </si>
  <si>
    <t>MAJOR</t>
  </si>
  <si>
    <t>Job demands: Workload</t>
  </si>
  <si>
    <t>Rare</t>
  </si>
  <si>
    <t>Minor</t>
  </si>
  <si>
    <t>RARE</t>
  </si>
  <si>
    <t>Low</t>
  </si>
  <si>
    <t>Job demands: High physical demands</t>
  </si>
  <si>
    <t>Job demands: High mental demands</t>
  </si>
  <si>
    <t>Moderate</t>
  </si>
  <si>
    <t>High</t>
  </si>
  <si>
    <t>Low job demands</t>
  </si>
  <si>
    <t>Low job control</t>
  </si>
  <si>
    <t>Lack of role clarity</t>
  </si>
  <si>
    <t>Poor organizational change management</t>
  </si>
  <si>
    <t>Poor support</t>
  </si>
  <si>
    <t>Traumatic events</t>
  </si>
  <si>
    <t>Traumatic material</t>
  </si>
  <si>
    <t>Secondary trauma</t>
  </si>
  <si>
    <t>Remote and isolated work</t>
  </si>
  <si>
    <t>Poor physical environment</t>
  </si>
  <si>
    <t>Violence and aggression</t>
  </si>
  <si>
    <t>Bullying and harassment</t>
  </si>
  <si>
    <t xml:space="preserve">Conflict or poor workplace relationships </t>
  </si>
  <si>
    <t>RISK</t>
  </si>
  <si>
    <t>PLANNED CONTROLS</t>
  </si>
  <si>
    <t>ACTIONS STEPS</t>
  </si>
  <si>
    <t>RESPONSIBLE PERSON</t>
  </si>
  <si>
    <t>TIMELINE</t>
  </si>
  <si>
    <t>RESOURCES</t>
  </si>
  <si>
    <t>PROGRESS / COMPLETION</t>
  </si>
  <si>
    <t>NEXT REVIEW DATE</t>
  </si>
  <si>
    <t>Instructions</t>
  </si>
  <si>
    <t>6. Sort hazards based on risk priority (high, medium, low)</t>
  </si>
  <si>
    <r>
      <t>Risk -</t>
    </r>
    <r>
      <rPr>
        <sz val="11"/>
        <color theme="1"/>
        <rFont val="BC Sans"/>
      </rPr>
      <t xml:space="preserve"> combine probability and impact scores to prioritize a risk level (Scale: Low to High)</t>
    </r>
  </si>
  <si>
    <r>
      <rPr>
        <b/>
        <sz val="11"/>
        <color theme="1"/>
        <rFont val="BC Sans"/>
      </rPr>
      <t>Job demands</t>
    </r>
    <r>
      <rPr>
        <sz val="11"/>
        <color theme="1"/>
        <rFont val="BC Sans"/>
      </rPr>
      <t xml:space="preserve"> - the levels of physical, mental, or emotional effort required  to do the job. </t>
    </r>
  </si>
  <si>
    <r>
      <rPr>
        <b/>
        <sz val="11"/>
        <color theme="1"/>
        <rFont val="BC Sans"/>
      </rPr>
      <t>Workload</t>
    </r>
    <r>
      <rPr>
        <sz val="11"/>
        <color theme="1"/>
        <rFont val="BC Sans"/>
      </rPr>
      <t xml:space="preserve"> - having too much to do in too little time, working extra unpaid hours to accomplish tasks, inability to take scheduled breaks.</t>
    </r>
  </si>
  <si>
    <r>
      <rPr>
        <b/>
        <sz val="11"/>
        <color theme="1"/>
        <rFont val="BC Sans"/>
      </rPr>
      <t>High physical demands</t>
    </r>
    <r>
      <rPr>
        <sz val="11"/>
        <color theme="1"/>
        <rFont val="BC Sans"/>
      </rPr>
      <t xml:space="preserve"> - tasks or job requirements that involve sustained or intense physical effort.</t>
    </r>
  </si>
  <si>
    <r>
      <rPr>
        <b/>
        <sz val="11"/>
        <color theme="1"/>
        <rFont val="BC Sans"/>
      </rPr>
      <t>High mental demands</t>
    </r>
    <r>
      <rPr>
        <sz val="11"/>
        <color theme="1"/>
        <rFont val="BC Sans"/>
      </rPr>
      <t xml:space="preserve"> - tasks or job requirements that require sustained or intense mental effort.</t>
    </r>
  </si>
  <si>
    <r>
      <rPr>
        <b/>
        <sz val="11"/>
        <color theme="1"/>
        <rFont val="BC Sans"/>
      </rPr>
      <t>Low job demands</t>
    </r>
    <r>
      <rPr>
        <sz val="11"/>
        <color theme="1"/>
        <rFont val="BC Sans"/>
      </rPr>
      <t xml:space="preserve"> - experiencing long idle periods, particularly if employees cannot perform other tasks, highly monotonous or repetitive tasks.</t>
    </r>
  </si>
  <si>
    <r>
      <rPr>
        <b/>
        <sz val="11"/>
        <color theme="1"/>
        <rFont val="BC Sans"/>
      </rPr>
      <t xml:space="preserve">Low job control </t>
    </r>
    <r>
      <rPr>
        <sz val="11"/>
        <color theme="1"/>
        <rFont val="BC Sans"/>
      </rPr>
      <t xml:space="preserve">- employees have little control or say over their work. This includes how or when the job is done. </t>
    </r>
  </si>
  <si>
    <r>
      <rPr>
        <b/>
        <sz val="11"/>
        <color theme="1"/>
        <rFont val="BC Sans"/>
      </rPr>
      <t>Lack of role clarity</t>
    </r>
    <r>
      <rPr>
        <sz val="11"/>
        <color theme="1"/>
        <rFont val="BC Sans"/>
      </rPr>
      <t xml:space="preserve"> - occurs when employees are uncertain about their job responsibilities or expectations. </t>
    </r>
  </si>
  <si>
    <r>
      <rPr>
        <b/>
        <sz val="11"/>
        <color theme="1"/>
        <rFont val="BC Sans"/>
      </rPr>
      <t>Poor organizational change management</t>
    </r>
    <r>
      <rPr>
        <sz val="11"/>
        <color theme="1"/>
        <rFont val="BC Sans"/>
      </rPr>
      <t xml:space="preserve"> - changes that are poorly planned, communicated, supported, or managed. </t>
    </r>
  </si>
  <si>
    <r>
      <rPr>
        <b/>
        <sz val="11"/>
        <color theme="1"/>
        <rFont val="BC Sans"/>
      </rPr>
      <t xml:space="preserve">Poor support </t>
    </r>
    <r>
      <rPr>
        <sz val="11"/>
        <color theme="1"/>
        <rFont val="BC Sans"/>
      </rPr>
      <t xml:space="preserve">- a lack of adequate assistance from supervisors or colleagues, or insufficient resources to perform tasks effectively. </t>
    </r>
  </si>
  <si>
    <r>
      <rPr>
        <b/>
        <sz val="11"/>
        <color theme="1"/>
        <rFont val="BC Sans"/>
      </rPr>
      <t>Traumatic events</t>
    </r>
    <r>
      <rPr>
        <sz val="11"/>
        <color theme="1"/>
        <rFont val="BC Sans"/>
      </rPr>
      <t xml:space="preserve"> - witnessing, investigating, or being exposed to traumatic events is a psychosocial hazard.</t>
    </r>
  </si>
  <si>
    <r>
      <rPr>
        <b/>
        <sz val="11"/>
        <color theme="1"/>
        <rFont val="BC Sans"/>
      </rPr>
      <t xml:space="preserve">Traumatic material </t>
    </r>
    <r>
      <rPr>
        <sz val="11"/>
        <color theme="1"/>
        <rFont val="BC Sans"/>
      </rPr>
      <t>- witnessing, investigating or being exposed to traumatic materials is a psychosocial hazard.</t>
    </r>
  </si>
  <si>
    <r>
      <rPr>
        <b/>
        <sz val="11"/>
        <color theme="1"/>
        <rFont val="BC Sans"/>
      </rPr>
      <t>Secondary trauma</t>
    </r>
    <r>
      <rPr>
        <sz val="11"/>
        <color theme="1"/>
        <rFont val="BC Sans"/>
      </rPr>
      <t xml:space="preserve"> - indirect exposure to traumatic events experienced by others. </t>
    </r>
  </si>
  <si>
    <r>
      <rPr>
        <b/>
        <sz val="11"/>
        <color theme="1"/>
        <rFont val="BC Sans"/>
      </rPr>
      <t>Remote and isolated work</t>
    </r>
    <r>
      <rPr>
        <sz val="11"/>
        <color theme="1"/>
        <rFont val="BC Sans"/>
      </rPr>
      <t xml:space="preserve"> - tasks performed in locations or situations where assistance from others is limited due to the time, location, or nature of the work. </t>
    </r>
  </si>
  <si>
    <r>
      <rPr>
        <b/>
        <sz val="11"/>
        <color theme="1"/>
        <rFont val="BC Sans"/>
      </rPr>
      <t>Poor physical environment</t>
    </r>
    <r>
      <rPr>
        <sz val="11"/>
        <color theme="1"/>
        <rFont val="BC Sans"/>
      </rPr>
      <t xml:space="preserve"> - employees are exposed to unpleasant, poor quality or hazardous working environments or conditions.</t>
    </r>
  </si>
  <si>
    <r>
      <rPr>
        <b/>
        <sz val="11"/>
        <color theme="1"/>
        <rFont val="BC Sans"/>
      </rPr>
      <t>Violence and aggression</t>
    </r>
    <r>
      <rPr>
        <sz val="11"/>
        <color theme="1"/>
        <rFont val="BC Sans"/>
      </rPr>
      <t xml:space="preserve"> - includes threats, verbal abuse, intimidation and the spillover of domestic violence into the workplace.  </t>
    </r>
  </si>
  <si>
    <r>
      <rPr>
        <b/>
        <sz val="11"/>
        <color theme="1"/>
        <rFont val="BC Sans"/>
      </rPr>
      <t>Bullying and harassment</t>
    </r>
    <r>
      <rPr>
        <sz val="11"/>
        <color theme="1"/>
        <rFont val="BC Sans"/>
      </rPr>
      <t xml:space="preserve"> - discrimination, bullying and harassment define a wide range of inappropriate behaviours that can occur in the workplace.</t>
    </r>
  </si>
  <si>
    <r>
      <rPr>
        <b/>
        <sz val="11"/>
        <color theme="1"/>
        <rFont val="BC Sans"/>
      </rPr>
      <t>Conflict or poor workplace relationships</t>
    </r>
    <r>
      <rPr>
        <sz val="11"/>
        <color theme="1"/>
        <rFont val="BC Sans"/>
      </rPr>
      <t xml:space="preserve"> - unresolved conflict or strained relationships between coworkers or managers.</t>
    </r>
  </si>
  <si>
    <t xml:space="preserve">RISK ASSESSMENT MATRIX </t>
  </si>
  <si>
    <t>LOW</t>
  </si>
  <si>
    <t>MEDIUM</t>
  </si>
  <si>
    <t>HIGH</t>
  </si>
  <si>
    <t xml:space="preserve">  </t>
  </si>
  <si>
    <t xml:space="preserve">Medium </t>
  </si>
  <si>
    <r>
      <rPr>
        <b/>
        <sz val="11"/>
        <color theme="1"/>
        <rFont val="BC Sans"/>
      </rPr>
      <t>Psychosocial hazards</t>
    </r>
    <r>
      <rPr>
        <sz val="11"/>
        <color theme="1"/>
        <rFont val="BC Sans"/>
      </rPr>
      <t xml:space="preserve"> are social, behavioral, or psychological conditions within the workplace or work we do that can negatively affect our psychological and physical health. These include high job demands, poor support or exposure to traumatic events.</t>
    </r>
  </si>
  <si>
    <r>
      <rPr>
        <b/>
        <sz val="11"/>
        <color theme="1"/>
        <rFont val="BC Sans"/>
      </rPr>
      <t xml:space="preserve">Risk </t>
    </r>
    <r>
      <rPr>
        <sz val="11"/>
        <color theme="1"/>
        <rFont val="BC Sans"/>
      </rPr>
      <t>is the combination of the possibility that harm will occur and the severity of the consequences. It is the outcome of evaluating hazards and their associated risk factors.</t>
    </r>
  </si>
  <si>
    <t>LIKELY</t>
  </si>
  <si>
    <t>VERY LIKELY</t>
  </si>
  <si>
    <t>Source: adapted from WorkSafeBC and CSA Z1002-14</t>
  </si>
  <si>
    <t>Very likely</t>
  </si>
  <si>
    <r>
      <t xml:space="preserve">Impact - </t>
    </r>
    <r>
      <rPr>
        <sz val="11"/>
        <color theme="1"/>
        <rFont val="BC Sans"/>
      </rPr>
      <t>what is the potential impact if it occurs? (Scale: Minor to Major)</t>
    </r>
  </si>
  <si>
    <r>
      <t xml:space="preserve">Probability - </t>
    </r>
    <r>
      <rPr>
        <sz val="11"/>
        <color theme="1"/>
        <rFont val="BC Sans"/>
      </rPr>
      <t>how frequently is hazard likely to occur? (Scale: Rare to Very Likely)</t>
    </r>
  </si>
  <si>
    <t>Likely</t>
  </si>
  <si>
    <t>Probability</t>
  </si>
  <si>
    <t>Impact</t>
  </si>
  <si>
    <t>Risk</t>
  </si>
  <si>
    <t>Hazards</t>
  </si>
  <si>
    <t>Controls</t>
  </si>
  <si>
    <t>Progress</t>
  </si>
  <si>
    <t>Not started</t>
  </si>
  <si>
    <t>In progress</t>
  </si>
  <si>
    <t>Complete</t>
  </si>
  <si>
    <r>
      <t xml:space="preserve">5. Your identified hazards and risk level will transfer to the </t>
    </r>
    <r>
      <rPr>
        <b/>
        <sz val="11"/>
        <color theme="1"/>
        <rFont val="BC Sans"/>
      </rPr>
      <t>Action Plan</t>
    </r>
    <r>
      <rPr>
        <sz val="11"/>
        <color theme="1"/>
        <rFont val="BC Sans"/>
      </rPr>
      <t xml:space="preserve"> sheet</t>
    </r>
  </si>
  <si>
    <r>
      <t xml:space="preserve">2. Fill out the </t>
    </r>
    <r>
      <rPr>
        <b/>
        <sz val="11"/>
        <color theme="1"/>
        <rFont val="BC Sans"/>
      </rPr>
      <t>Psychosocial Hazards Assessment</t>
    </r>
    <r>
      <rPr>
        <b/>
        <i/>
        <sz val="11"/>
        <color theme="1"/>
        <rFont val="BC Sans"/>
      </rPr>
      <t xml:space="preserve"> </t>
    </r>
    <r>
      <rPr>
        <sz val="11"/>
        <color theme="1"/>
        <rFont val="BC Sans"/>
      </rPr>
      <t xml:space="preserve">tab by identifying hazards that exist in the workplace </t>
    </r>
  </si>
  <si>
    <r>
      <rPr>
        <b/>
        <sz val="11"/>
        <color theme="1"/>
        <rFont val="BC Sans"/>
      </rPr>
      <t xml:space="preserve">Elimination - </t>
    </r>
    <r>
      <rPr>
        <sz val="11"/>
        <color theme="1"/>
        <rFont val="BC Sans"/>
      </rPr>
      <t>completely remove the hazard</t>
    </r>
  </si>
  <si>
    <r>
      <rPr>
        <b/>
        <sz val="11"/>
        <color theme="1"/>
        <rFont val="BC Sans"/>
      </rPr>
      <t>Work re-design</t>
    </r>
    <r>
      <rPr>
        <sz val="11"/>
        <color theme="1"/>
        <rFont val="BC Sans"/>
      </rPr>
      <t xml:space="preserve"> - change the work to reduce hazard exposure</t>
    </r>
  </si>
  <si>
    <t>Policy</t>
  </si>
  <si>
    <r>
      <t xml:space="preserve">Policy – </t>
    </r>
    <r>
      <rPr>
        <sz val="11"/>
        <color theme="1"/>
        <rFont val="BC Sans"/>
      </rPr>
      <t>set expectations for how people/work interact</t>
    </r>
  </si>
  <si>
    <r>
      <rPr>
        <b/>
        <sz val="11"/>
        <color theme="1"/>
        <rFont val="BC Sans"/>
      </rPr>
      <t>Training and self-care tools</t>
    </r>
    <r>
      <rPr>
        <sz val="11"/>
        <color theme="1"/>
        <rFont val="BC Sans"/>
      </rPr>
      <t xml:space="preserve"> – provide resources for self-care</t>
    </r>
  </si>
  <si>
    <r>
      <rPr>
        <b/>
        <sz val="11"/>
        <color theme="1"/>
        <rFont val="BC Sans"/>
      </rPr>
      <t>Employee assistance</t>
    </r>
    <r>
      <rPr>
        <sz val="11"/>
        <color theme="1"/>
        <rFont val="BC Sans"/>
      </rPr>
      <t xml:space="preserve"> – facilitate early intervention support</t>
    </r>
  </si>
  <si>
    <t>Elimination</t>
  </si>
  <si>
    <t>Work re-design</t>
  </si>
  <si>
    <t>Training and self-care tools</t>
  </si>
  <si>
    <t>Employee assistance</t>
  </si>
  <si>
    <r>
      <rPr>
        <b/>
        <sz val="11"/>
        <color theme="1"/>
        <rFont val="BC Sans"/>
      </rPr>
      <t xml:space="preserve">Psychosocial risk factors </t>
    </r>
    <r>
      <rPr>
        <sz val="11"/>
        <color theme="1"/>
        <rFont val="BC Sans"/>
      </rPr>
      <t xml:space="preserve">are specific hazards including elements of the work environment, management practices, and/or organizational structures that increase the risk to health. </t>
    </r>
  </si>
  <si>
    <t>RARE - may occur only in exceptional circumstances, not expected under normal conditions. Frequency guide: less than once per year.</t>
  </si>
  <si>
    <t>LIKELY - expected to occur in most circumstances; has occurred frequently. Frequency guide: at least once per week/month.</t>
  </si>
  <si>
    <t>VERY LIKELY - almost certain to occur, happens regularly or continuously. Frequency guide: daily or more.</t>
  </si>
  <si>
    <t>MINOR - a minor impact that might cause inconvenience, but it is manageable and unlikely to cause harm. Example: no time off required</t>
  </si>
  <si>
    <t>MODERATE - has a noticeable impact that might require proactive management and mitigation efforts to prevent further escalation. Example: short-term leave or support required.</t>
  </si>
  <si>
    <t>LOW  RISK - unlikely to cause harm, but action still be taken to reduce the risk. Action: monitor and maintain existing controls.</t>
  </si>
  <si>
    <t>HIGH RISK - special control measures must be in place. Action: implement strong controls.</t>
  </si>
  <si>
    <t>MEDIUM RISK -  need to review control measures to reduce the risk. Action: review and strengthen controls.</t>
  </si>
  <si>
    <t>MAJOR - has a substantial impact that can result in significant harm, requires attention and intervention. Example: medical attention, long-term leave, psychological injury.</t>
  </si>
  <si>
    <t>1. Customize this template for your workplace</t>
  </si>
  <si>
    <t xml:space="preserve">4. Assess probability, impact and risk level </t>
  </si>
  <si>
    <r>
      <t xml:space="preserve">7. Decide on control measures based on the </t>
    </r>
    <r>
      <rPr>
        <b/>
        <sz val="11"/>
        <color theme="1"/>
        <rFont val="BC Sans"/>
      </rPr>
      <t xml:space="preserve">Hierarchy of Controls </t>
    </r>
    <r>
      <rPr>
        <sz val="11"/>
        <color theme="1"/>
        <rFont val="BC Sans"/>
      </rPr>
      <t>(elimination, work re-design, policy, training and self-care tools, employee assistance)</t>
    </r>
  </si>
  <si>
    <t>MINOR - a minor impact that might cause inconvenience, but it is manageable and unlikely to cause harm. Example: no time off required.</t>
  </si>
  <si>
    <t>Considerations</t>
  </si>
  <si>
    <t>Please ensure this tool does not include any personal identifiers or confidential details.</t>
  </si>
  <si>
    <t>Definitions</t>
  </si>
  <si>
    <r>
      <rPr>
        <b/>
        <sz val="11"/>
        <color theme="1"/>
        <rFont val="BC Sans"/>
      </rPr>
      <t>Working hours</t>
    </r>
    <r>
      <rPr>
        <sz val="11"/>
        <color theme="1"/>
        <rFont val="BC Sans"/>
      </rPr>
      <t xml:space="preserve"> - working long hours, unpredictable work hours, shift work, inability to disconnect from work and/or maintain work–life blend, mandatory overtime.</t>
    </r>
  </si>
  <si>
    <t>Consultation with employees and/or Joint Health and Safety Committees is encouraged during completion.</t>
  </si>
  <si>
    <t>Hierarchy of Controls for Psychosocial Hazards - Text Version</t>
  </si>
  <si>
    <r>
      <t>1. Elimination </t>
    </r>
    <r>
      <rPr>
        <sz val="11"/>
        <color theme="1"/>
        <rFont val="BC Sans"/>
      </rPr>
      <t>(dark blue, top of pyramid)</t>
    </r>
  </si>
  <si>
    <r>
      <rPr>
        <b/>
        <sz val="11"/>
        <color theme="1"/>
        <rFont val="BC Sans"/>
      </rPr>
      <t>2. Work Re-design</t>
    </r>
    <r>
      <rPr>
        <sz val="11"/>
        <color theme="1"/>
        <rFont val="BC Sans"/>
      </rPr>
      <t> (medium blue)</t>
    </r>
  </si>
  <si>
    <r>
      <rPr>
        <b/>
        <sz val="11"/>
        <color theme="1"/>
        <rFont val="BC Sans"/>
      </rPr>
      <t>3. Policy</t>
    </r>
    <r>
      <rPr>
        <sz val="11"/>
        <color theme="1"/>
        <rFont val="BC Sans"/>
      </rPr>
      <t> (light blue)</t>
    </r>
  </si>
  <si>
    <r>
      <rPr>
        <b/>
        <sz val="11"/>
        <color theme="1"/>
        <rFont val="BC Sans"/>
      </rPr>
      <t xml:space="preserve">Source: </t>
    </r>
    <r>
      <rPr>
        <sz val="11"/>
        <color theme="1"/>
        <rFont val="BC Sans"/>
      </rPr>
      <t>Adapted from WorkSafe New Zealand and FlourishDx</t>
    </r>
  </si>
  <si>
    <r>
      <t>To the </t>
    </r>
    <r>
      <rPr>
        <b/>
        <sz val="11"/>
        <color theme="1"/>
        <rFont val="BC Sans"/>
      </rPr>
      <t>left</t>
    </r>
    <r>
      <rPr>
        <sz val="11"/>
        <color theme="1"/>
        <rFont val="BC Sans"/>
      </rPr>
      <t> of the pyramid, an arrow labeled </t>
    </r>
    <r>
      <rPr>
        <b/>
        <sz val="11"/>
        <color theme="1"/>
        <rFont val="BC Sans"/>
      </rPr>
      <t>“Most effective”</t>
    </r>
    <r>
      <rPr>
        <sz val="11"/>
        <color theme="1"/>
        <rFont val="BC Sans"/>
      </rPr>
      <t> points upward, indicating that controls at the top are more effective. An arrow labeled </t>
    </r>
    <r>
      <rPr>
        <b/>
        <sz val="11"/>
        <color theme="1"/>
        <rFont val="BC Sans"/>
      </rPr>
      <t>“Least effective”</t>
    </r>
    <r>
      <rPr>
        <sz val="11"/>
        <color theme="1"/>
        <rFont val="BC Sans"/>
      </rPr>
      <t> points downward, showing that controls at the bottom are less effective.</t>
    </r>
  </si>
  <si>
    <r>
      <t>To the</t>
    </r>
    <r>
      <rPr>
        <b/>
        <sz val="11"/>
        <color theme="1"/>
        <rFont val="BC Sans"/>
      </rPr>
      <t> right</t>
    </r>
    <r>
      <rPr>
        <sz val="11"/>
        <color theme="1"/>
        <rFont val="BC Sans"/>
      </rPr>
      <t> of the pyramid, each level is accompanied by a brief description of its function.</t>
    </r>
  </si>
  <si>
    <t>This is the most effective control. Completely remove the hazard.</t>
  </si>
  <si>
    <t>Set expectations for how people/work interact.</t>
  </si>
  <si>
    <t>Provide employees with resources and tools for self-care.</t>
  </si>
  <si>
    <t>Focus on changing the work to reduce hazard exposure.</t>
  </si>
  <si>
    <t>This is the least effective control. Facilitate early intervention support, such as access to counseling services or employee assistance programs.</t>
  </si>
  <si>
    <t xml:space="preserve">The image presents the "Hierarchy of Controls for Psychosocial Hazards" as an inverted pyramid with five distinct levels, arranged from top (most effective) to bottom (least effective).  </t>
  </si>
  <si>
    <t>Each level represents a different type of control strategy used to manage psychosocial risks in the workplace.</t>
  </si>
  <si>
    <r>
      <rPr>
        <b/>
        <sz val="11"/>
        <color theme="1"/>
        <rFont val="BC Sans"/>
      </rPr>
      <t>4. Training and Self-Care Tools</t>
    </r>
    <r>
      <rPr>
        <sz val="11"/>
        <color theme="1"/>
        <rFont val="BC Sans"/>
      </rPr>
      <t> (light yellow)</t>
    </r>
  </si>
  <si>
    <r>
      <rPr>
        <b/>
        <sz val="11"/>
        <color theme="1"/>
        <rFont val="BC Sans"/>
      </rPr>
      <t xml:space="preserve">5. Employee Assistance  </t>
    </r>
    <r>
      <rPr>
        <sz val="11"/>
        <color theme="1"/>
        <rFont val="BC Sans"/>
      </rPr>
      <t>(dark yellow, bottom of pyramid)</t>
    </r>
  </si>
  <si>
    <t>high workload</t>
  </si>
  <si>
    <t>working long hours or not having enough breaks</t>
  </si>
  <si>
    <t>performing physically tiring tasks (e.g., lifting heavy boxes)</t>
  </si>
  <si>
    <t>High physical demands</t>
  </si>
  <si>
    <t>High cognitive demands</t>
  </si>
  <si>
    <t>not having systems in place to prevent individual errors, particularly when errors may have severe consequences</t>
  </si>
  <si>
    <t>lacking the right skills or training for the task</t>
  </si>
  <si>
    <t>Working hours</t>
  </si>
  <si>
    <t>mandatory overtime</t>
  </si>
  <si>
    <t>shift work</t>
  </si>
  <si>
    <t>unpredictable work hours</t>
  </si>
  <si>
    <t>rigid scheduling (lack of flexibility)</t>
  </si>
  <si>
    <t xml:space="preserve">inability to disconnect from work </t>
  </si>
  <si>
    <t>Workload</t>
  </si>
  <si>
    <t>inability to accomplish tasks in allotted time</t>
  </si>
  <si>
    <t>working extra, unpaid hours to accomplish tasks</t>
  </si>
  <si>
    <t>inability to take scheduled breaks</t>
  </si>
  <si>
    <t>experiencing long idle periods, particularly if employees cannot perform other tasks</t>
  </si>
  <si>
    <t>carrying out highly monotonous or repetitive tasks </t>
  </si>
  <si>
    <t>identify the physical demands required to do the job</t>
  </si>
  <si>
    <t>proactively identify risk factors by completing ergonomic assessments</t>
  </si>
  <si>
    <t xml:space="preserve">update job descriptions to clearly outline job demands and expectations </t>
  </si>
  <si>
    <t>provide prevention-based training during onboarding and on an ongoing basis</t>
  </si>
  <si>
    <t>during onboarding, inform workers of the cognitive demands required to perform the job and associated job tasks</t>
  </si>
  <si>
    <t>alternate cognitive tasks with physical tasks</t>
  </si>
  <si>
    <t>use efficient work processes to support cognitive load such as taking written notes when working in the community or away from the office environment</t>
  </si>
  <si>
    <t xml:space="preserve">offer tools for work performance and organization, such as reminder systems, checklists, quality indicators, and resource plans </t>
  </si>
  <si>
    <t>provide quiet spaces for employees doing mentally demanding work</t>
  </si>
  <si>
    <t>where possible, offer flexible work arrangements</t>
  </si>
  <si>
    <t>where possible, consider worker input when scheduling shifts</t>
  </si>
  <si>
    <t>give employees advance notice of changes in shift schedules</t>
  </si>
  <si>
    <t>ensure structures are in place to allow workers to take regularly scheduled breaks</t>
  </si>
  <si>
    <t>monitor and limit accumulated vacation time</t>
  </si>
  <si>
    <t>provide fatigue management education and training</t>
  </si>
  <si>
    <t>plan non-urgent work during quieter periods</t>
  </si>
  <si>
    <t>find efficiencies (e.g., redesign processes to reduce double-handling)</t>
  </si>
  <si>
    <t>minimize the risk of mistakes (e.g., use systems to capture important information and generate reminders) </t>
  </si>
  <si>
    <t>schedule enough time for difficult tasks to be completed safely</t>
  </si>
  <si>
    <t>offer new employees additional time, supervision or support</t>
  </si>
  <si>
    <t>increase flexibility in emotional situations (e.g., allow exceptions when appropriate to prevent customer aggression) </t>
  </si>
  <si>
    <t xml:space="preserve">Low job control </t>
  </si>
  <si>
    <t>having little say over break times or when to switch tasks (e.g., work is machine or computer paced)</t>
  </si>
  <si>
    <t>strict processes that can’t be changed to fit the situation</t>
  </si>
  <si>
    <t>needing permission for routine or low risk tasks (e.g., ordering standard monthly supplies or sending a low-risk internal email)</t>
  </si>
  <si>
    <t>employee level of autonomy doesn’t match their role or abilities (e.g., supervisors don’t have enough authority to do their jobs well)  </t>
  </si>
  <si>
    <t xml:space="preserve">give supervisors more decision-making power </t>
  </si>
  <si>
    <t>streamline decision making for low-risk or routine tasks</t>
  </si>
  <si>
    <t>have flexible processes that can be adjusted for different situations (e.g., allow employees’ discretion when dealing with aggressive customers)</t>
  </si>
  <si>
    <t>give employees control over their workflow (e.g., allow employees to switch tasks or pause machine-paced work to manage fatigue)</t>
  </si>
  <si>
    <t>plan any additional regular hours in advance with employees (e.g., be transparent about extra hours during peak seasons), consult with employees on the work and any planned changes (e.g., discuss work challenges and solutions during team meetings)</t>
  </si>
  <si>
    <t xml:space="preserve">Lack of role clarity </t>
  </si>
  <si>
    <t xml:space="preserve">overlapping responsibilities </t>
  </si>
  <si>
    <t xml:space="preserve">unclear roles and reporting lines </t>
  </si>
  <si>
    <t xml:space="preserve">conflicting or frequently changing expectations and work standards </t>
  </si>
  <si>
    <t>not being given information needed to do the job</t>
  </si>
  <si>
    <t>uncertain work priorities and ambiguity</t>
  </si>
  <si>
    <t>miscommunication and confusion regarding role requirements</t>
  </si>
  <si>
    <t xml:space="preserve">update job descriptions to clearly outline key tasks, responsibilities, and expectations </t>
  </si>
  <si>
    <t>provide an organizational chart that gives a clear view of the structure, reporting lines and communication channels</t>
  </si>
  <si>
    <t>revise or clarify any tasks or processes that often cause conflict, confusion, or mistakes</t>
  </si>
  <si>
    <t>ensure employees understand who is doing what, particularly if employees share tasks or responsibilities</t>
  </si>
  <si>
    <t>explain how and why tasks are assigned, particularly if an employee is given a task that is not usually part of their job</t>
  </si>
  <si>
    <t>have clear guidelines on how to fix conflicting expectations (e.g., between co-workers, employees and supervisors, or employees and clients)</t>
  </si>
  <si>
    <t>discuss personal working plans and expectations as part of the performance development process and conversations</t>
  </si>
  <si>
    <t xml:space="preserve">Suggested actions for lack of role clarity </t>
  </si>
  <si>
    <t>Remote or isolated work</t>
  </si>
  <si>
    <t xml:space="preserve">working alone </t>
  </si>
  <si>
    <t xml:space="preserve">work where it is hard to get help in an emergency </t>
  </si>
  <si>
    <t>workplaces that take a long time to enter and exit or a long time to get to (e.g., commuting to remote areas)</t>
  </si>
  <si>
    <t>having limited access to resources or support networks</t>
  </si>
  <si>
    <t xml:space="preserve">unreliable or limited communications and technology </t>
  </si>
  <si>
    <t>Suggested actions for remote or isolated work</t>
  </si>
  <si>
    <t>have clear processes and procedures for employees to follow in case the employee has missed a check-in</t>
  </si>
  <si>
    <t>train supervisors on the protocols to follow if an employee misses a check-in/out</t>
  </si>
  <si>
    <t>have a record of the employee’s current work and alternate contact information</t>
  </si>
  <si>
    <t>provide additional support during peak periods </t>
  </si>
  <si>
    <t>establish and maintain frequent communication with employees so they are supported in their work and feel connected</t>
  </si>
  <si>
    <t>document check-in and -out requirements and methods</t>
  </si>
  <si>
    <t xml:space="preserve">not consulting on changes </t>
  </si>
  <si>
    <t>not thinking about how a change may impact workplace health and safety risks or employees’ performance (e.g., not allowing extra time to do things while employees learn a new process)</t>
  </si>
  <si>
    <t xml:space="preserve">poorly planned changes </t>
  </si>
  <si>
    <t xml:space="preserve">poorly communicated changes </t>
  </si>
  <si>
    <t xml:space="preserve">not enough support for the changes </t>
  </si>
  <si>
    <t>Suggested actions for poor organizational change management</t>
  </si>
  <si>
    <t>show empathy for any frustrations and assist employees in navigating challenges</t>
  </si>
  <si>
    <t>consult with employees who are or are likely to be affected</t>
  </si>
  <si>
    <t>allow sufficient time for changes when setting work plans</t>
  </si>
  <si>
    <t xml:space="preserve">ensure changes are reasonable and fair </t>
  </si>
  <si>
    <t>provide practical support for changes (e.g., provide training on how to do new tasks and access to the right equipment)</t>
  </si>
  <si>
    <t>provide clear, authoritative information about upcoming changes as soon as possible and keep employees up to date</t>
  </si>
  <si>
    <t>ensure employees understand the changes and the reasons behind them</t>
  </si>
  <si>
    <t>tell clients and stakeholders about the changes and any impacts (e.g., warn clients in advance if they may have to wait longer for a response)</t>
  </si>
  <si>
    <t>encourage employees to actively participate in consultation and change management processes</t>
  </si>
  <si>
    <t xml:space="preserve">not having essential tools or systems to do the work well, safely or on time </t>
  </si>
  <si>
    <t>receiving unclear or delayed information necessary for completing tasks</t>
  </si>
  <si>
    <t>not enough supervisor support (e.g., supervisors aren’t available to help, providing unclear guidance, or taking a long time to make decisions)</t>
  </si>
  <si>
    <t>not being able to easily get help (e.g., employees unable to leave their stations or being physically separated from others)</t>
  </si>
  <si>
    <t>a workplace culture that discourages support (e.g., highly competitive or critical environment)</t>
  </si>
  <si>
    <t>inadequate co-worker support (employees are too busy to help each other)</t>
  </si>
  <si>
    <t>not able to ask for flexible working arrangements</t>
  </si>
  <si>
    <t>Suggested actions for poor support</t>
  </si>
  <si>
    <t>provide employees with the necessary tools, equipment, systems, and resources to perform their jobs safely and effectively</t>
  </si>
  <si>
    <t xml:space="preserve">have good information sharing systems so employees can quickly access any necessary information </t>
  </si>
  <si>
    <t xml:space="preserve">set up the workplace so it is easy to get help from others </t>
  </si>
  <si>
    <t>ensure supervisors have the skills and time to provide support (e.g., answer questions, assist with challenging tasks, and foster employees' development) </t>
  </si>
  <si>
    <t>build a workplace culture that values cooperation (e.g., have team goals and reward employees who help others)</t>
  </si>
  <si>
    <t>hold regular team meetings to discuss challenges, potential solutions and any support needs (e.g., updating old equipment or debriefs after emotionally challenging tasks)</t>
  </si>
  <si>
    <t xml:space="preserve">Traumatic events </t>
  </si>
  <si>
    <t xml:space="preserve">witnessing or investigating a fatality, serious injury, abuse, neglect or other serious incidents </t>
  </si>
  <si>
    <t>being afraid or exposed to extreme risks (e.g., being in a car accident)</t>
  </si>
  <si>
    <t>facing natural disasters (e.g., emergency service responders responding to a bushfire)</t>
  </si>
  <si>
    <t>supporting victims of distressing and traumatic events, abuse, or neglect (e.g., providing counselling)</t>
  </si>
  <si>
    <t>exposure to situations or materials that trigger traumatic memories</t>
  </si>
  <si>
    <t>Suggested actions for exposure to traumatic events</t>
  </si>
  <si>
    <t>update job descriptions to state psychological demands and exposure to traumatic events or material</t>
  </si>
  <si>
    <t>clearly outline psychological demands and potential exposure to traumatic events or materials in job postings</t>
  </si>
  <si>
    <t>inform job applicants about the nature of the role and potential exposure to trauma during the application process</t>
  </si>
  <si>
    <t xml:space="preserve">train employees on how to respond to incidents to reduce the number of decisions they have to make </t>
  </si>
  <si>
    <t>provide training to employees on what trauma exposure is, how they may be exposed to in their role (both direct and indirect exposure), risk factors, the potential impacts, and individual and organizational level control measures</t>
  </si>
  <si>
    <t>limit employees’ exposure to traumatic events (e.g., only send essential workers to disaster scenes, or restrict access to reduce the number of witnesses)</t>
  </si>
  <si>
    <t xml:space="preserve">minimize the frequency of exposure to traumatic events for each employee using job and/or task rotation and/or job-sharing </t>
  </si>
  <si>
    <t>increase breaks, downtime and recovery time if employees are exposed to traumatic events</t>
  </si>
  <si>
    <t>include psychological incidents in formal hazard and incident reporting and investigation processes</t>
  </si>
  <si>
    <t>develop and communicate formal processes for incident debrief (including pausing work tasks) after exposure to traumatic events</t>
  </si>
  <si>
    <t>develop a formal process for operational pauses to process traumatic events and/or occurrences</t>
  </si>
  <si>
    <t>train supervisors to respond appropriately to psychological incidents</t>
  </si>
  <si>
    <t>share information about Employee and Family Assistance Services (EFAS) and encourage employees to use these resources</t>
  </si>
  <si>
    <t>supporting victims of painful and traumatic events (e.g., providing counselling)</t>
  </si>
  <si>
    <t>listening to or viewing traumatic materials (e.g., reading victim testimonies or reading reports)</t>
  </si>
  <si>
    <t>being exposed to situations or materials that trigger traumatic memories</t>
  </si>
  <si>
    <t>Suggested actions for exposure to traumatic material</t>
  </si>
  <si>
    <t>update job postings to clearly outline psychological demands and the potential exposure to traumatic events or materials</t>
  </si>
  <si>
    <t>provide training to employees on trauma exposure, including how it may occur in their roles (both direct and indirect), associated risk factors, potential impacts, and individual and organizational control measures</t>
  </si>
  <si>
    <t>position office computer screens away from others to prevent unnecessary viewing of potentially traumatic content, or apply privacy screen filters</t>
  </si>
  <si>
    <t>flag or password-protect files with distressing content to prevent accidental access</t>
  </si>
  <si>
    <t>reduce the number of traumatic events or materials each worker is exposed to by using job and/or task rotation and/or sharing</t>
  </si>
  <si>
    <t>increase breaks, recovery time and support if employees are exposed to traumatic materials</t>
  </si>
  <si>
    <t>schedule potentially traumatic tasks earlier in the shift to allow employees time to access social support before leaving work and to wind down before returning home (e.g., avoid trauma exposure in the last 1-2 hours of the workday)</t>
  </si>
  <si>
    <t>ensure crisis response plans are clearly developed and communicated</t>
  </si>
  <si>
    <t>indirect exposure to traumatic events experienced by others</t>
  </si>
  <si>
    <t>Suggested actions for exposure to secondary trauma</t>
  </si>
  <si>
    <t>update job postings to state psychological demands and exposure to traumatic material</t>
  </si>
  <si>
    <t>manage trauma mobility by adopting a ‘need-to-know basis’ approach to sharing traumatic details (e.g., avoid discussing graphic details with multiple colleagues, create a designated debrief process that limits graphic content or detail)</t>
  </si>
  <si>
    <t>evaluate documentation templates and requirements to ensure they capture essential information with reduced potentially traumatic detail</t>
  </si>
  <si>
    <t>limit content types to be collected, analyzed, or stored</t>
  </si>
  <si>
    <t>create a tiered access system providing summary versions for routine use</t>
  </si>
  <si>
    <t>substitute exposure formats for versions with less sensory detail (e.g., vivid written descriptions that generate equivalent mental imagery to visual materials)</t>
  </si>
  <si>
    <t>increase breaks, recovery time and support if employees are exposed to traumatic materials (e.g., avoid exposure to materials for periods of more than two hours without a break)</t>
  </si>
  <si>
    <t>schedule periods of breaks between service interactions (e.g., use operational software to prompt break notifications)</t>
  </si>
  <si>
    <t>implement structured workload distribution to balance trauma-heavy and lighter tasks</t>
  </si>
  <si>
    <t>consider caseload limits (e.g., no more than 50-60% of work tasks to involve trauma exposure)</t>
  </si>
  <si>
    <t>Refer MyHR resources to recognize, prevent, and manage violence in the workplace</t>
  </si>
  <si>
    <t>Conflict or poor workplace relationships and interactions</t>
  </si>
  <si>
    <t>incivility or other inappropriate behaviour is demonstrated and/or tolerated by management and co-workers</t>
  </si>
  <si>
    <t>frequent or heightened task conflict between workers, supervisors, co-workers and clients or others</t>
  </si>
  <si>
    <t xml:space="preserve">discrimination or other unreasonable behaviours by co-workers, supervisors or clients </t>
  </si>
  <si>
    <t>a lack of fairness and equity in dealing with workplace issues or where performance issues are poorly managed</t>
  </si>
  <si>
    <t>unresolved issues or concerns regarding work tasks, processes, customers, interpersonal issues</t>
  </si>
  <si>
    <t>Suggested actions for conflict or poor workplace relationships and interactions</t>
  </si>
  <si>
    <t>provide conflict management training for employees and people leaders</t>
  </si>
  <si>
    <t xml:space="preserve">request support from the Conflict Management Office </t>
  </si>
  <si>
    <t>Find information on MyHR for supervisors and employees to prevent and address bullying and harassment in the workplace.</t>
  </si>
  <si>
    <t xml:space="preserve">performing hazardous tasks </t>
  </si>
  <si>
    <t>working in hazardous conditions (e.g., near machinery or hazardous chemicals)</t>
  </si>
  <si>
    <t xml:space="preserve">doing demanding work while wearing uncomfortable personal protective equipment </t>
  </si>
  <si>
    <t>conditions that affect concentration (e.g., high noise levels, uncomfortable temperatures or poor lighting)</t>
  </si>
  <si>
    <t>unpleasant conditions such as poorly maintained amenities, unpleasant smells or loud music</t>
  </si>
  <si>
    <t>work-related accommodation that causes fatigue (e.g., conditions are noisy, uncomfortable or prevent employees getting enough sleep)</t>
  </si>
  <si>
    <t>Job demands: High cognitive demands</t>
  </si>
  <si>
    <t>9. Insert additional rows and columns as needed</t>
  </si>
  <si>
    <t>10. Complete the rest of the spreadsheet</t>
  </si>
  <si>
    <t>exposure to aggression, violence</t>
  </si>
  <si>
    <t>exposure to harassment or bullying</t>
  </si>
  <si>
    <t>supporting people in distress (e.g. giving bad news)</t>
  </si>
  <si>
    <t>displaying false emotions (e.g. being friendly to difficult customers)</t>
  </si>
  <si>
    <t>limit tasks that under-use employees' skills</t>
  </si>
  <si>
    <t>consult with employees about the opportunity to broaden the scope of their job by expanding the range of tasks and responsibilities assigned to them</t>
  </si>
  <si>
    <t>rotate tasks to avoid repetitive and monotonous work</t>
  </si>
  <si>
    <t>Violence and aggression*</t>
  </si>
  <si>
    <t>Bullying and harassment*</t>
  </si>
  <si>
    <t>If hazards such as violence and aggression, bullying and harassment, workplace conflict are identified, or if there is a significant risk of psychological harm - seek support. Review MyHR resources for guidance.</t>
  </si>
  <si>
    <t>Conflict or poor workplace relationships*</t>
  </si>
  <si>
    <t>* If hazards such as violence and aggression, bullying and harassment, workplace conflict are identified, or if there is a significant risk of psychological harm - seek support. Review MyHR resources for guidance.</t>
  </si>
  <si>
    <t xml:space="preserve">Suggested actions for low job control </t>
  </si>
  <si>
    <t>Suggested actions for low job demands</t>
  </si>
  <si>
    <t>Suggested actions for workload</t>
  </si>
  <si>
    <t>Suggested actions for high cognitive demands</t>
  </si>
  <si>
    <t>Suggested actions for high physical demands</t>
  </si>
  <si>
    <t>Suggested actions for working hours</t>
  </si>
  <si>
    <t>making complex decisions in situations with no guidelines or procedures</t>
  </si>
  <si>
    <t>needing to quickly evaluate complex situations, reach sound judgments and make effective decisions under pressure</t>
  </si>
  <si>
    <t>Job demands: High emotional demands</t>
  </si>
  <si>
    <r>
      <rPr>
        <b/>
        <sz val="11"/>
        <color theme="1"/>
        <rFont val="BC Sans"/>
      </rPr>
      <t>High emotional demands</t>
    </r>
    <r>
      <rPr>
        <sz val="11"/>
        <color theme="1"/>
        <rFont val="BC Sans"/>
      </rPr>
      <t xml:space="preserve"> - tasks that require emotional effort to manage distressing situations, display false emotions, or deal with aggression.</t>
    </r>
  </si>
  <si>
    <t>High emotional demands</t>
  </si>
  <si>
    <t xml:space="preserve">dealing with customer or client complaints and aggressive behaviour </t>
  </si>
  <si>
    <t>Suggested actions for high emotional demands</t>
  </si>
  <si>
    <t>update job descriptions to clearly outline job demands and expectations</t>
  </si>
  <si>
    <t>plan work activities to ensure employees are not required to approach difficult client situations on their own</t>
  </si>
  <si>
    <t>ensure there is sufficient supervision available so employees can reach out for support to deal with challenging situations</t>
  </si>
  <si>
    <t>provide employees/managers with breaks and opportunities to get distance from and/or debrief about emotionally demanding situations</t>
  </si>
  <si>
    <t>rotate tasks and activities to ensure there isn’t overexposure to emotionally demanding activities</t>
  </si>
  <si>
    <r>
      <t xml:space="preserve">3. Add a description of the identified psychosocial hazard. You may select from the </t>
    </r>
    <r>
      <rPr>
        <b/>
        <sz val="11"/>
        <color theme="1"/>
        <rFont val="BC Sans"/>
      </rPr>
      <t>Dropdown Options</t>
    </r>
    <r>
      <rPr>
        <sz val="11"/>
        <color theme="1"/>
        <rFont val="BC Sans"/>
      </rPr>
      <t xml:space="preserve"> list or write a description that best reflects your workplace context.</t>
    </r>
  </si>
  <si>
    <t xml:space="preserve">Sample hazard description </t>
  </si>
  <si>
    <r>
      <t xml:space="preserve">8. Consider evidence-based actions and steps to be taken to implement control measures. You may select from the </t>
    </r>
    <r>
      <rPr>
        <b/>
        <sz val="11"/>
        <color theme="1"/>
        <rFont val="BC Sans"/>
      </rPr>
      <t>Dropdown Options</t>
    </r>
    <r>
      <rPr>
        <sz val="11"/>
        <color theme="1"/>
        <rFont val="BC Sans"/>
      </rPr>
      <t xml:space="preserve"> list or write an action that best suits your workplace.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</si>
</sst>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b/>
      <sz val="10"/>
      <color theme="1"/>
      <name val="BC Sans"/>
    </font>
    <font>
      <sz val="10"/>
      <color theme="1"/>
      <name val="BC Sans"/>
    </font>
    <font>
      <b/>
      <sz val="12"/>
      <color theme="0"/>
      <name val="BC Sans"/>
    </font>
    <font>
      <sz val="11"/>
      <color theme="1"/>
      <name val="BC Sans"/>
    </font>
    <font>
      <b/>
      <sz val="11"/>
      <color theme="1"/>
      <name val="BC Sans"/>
    </font>
    <font>
      <b/>
      <i/>
      <sz val="11"/>
      <color theme="1"/>
      <name val="BC Sans"/>
    </font>
    <font>
      <b/>
      <sz val="11"/>
      <name val="BC Sans"/>
    </font>
    <font>
      <b/>
      <sz val="11"/>
      <color theme="0"/>
      <name val="BC Sans"/>
    </font>
    <font>
      <b/>
      <sz val="11"/>
      <color theme="3" tint="0.249977111117893"/>
      <name val="BC Sans"/>
    </font>
    <font>
      <sz val="12"/>
      <color theme="1"/>
      <name val="BC Sans"/>
    </font>
    <font>
      <u/>
      <sz val="11"/>
      <color theme="10"/>
      <name val="Aptos Narrow"/>
      <family val="2"/>
      <scheme val="minor"/>
    </font>
    <font>
      <u/>
      <sz val="11"/>
      <color theme="10"/>
      <name val="BC Sans"/>
    </font>
    <font>
      <sz val="8"/>
      <color theme="1"/>
      <name val="BC Sans"/>
    </font>
  </fonts>
  <fills count="9">
    <fill>
      <patternFill patternType="none"/>
    </fill>
    <fill>
      <patternFill patternType="gray125"/>
    </fill>
    <fill>
      <patternFill patternType="solid">
        <fgColor theme="1" tint="0.14999847407452621"/>
        <bgColor indexed="64"/>
      </patternFill>
    </fill>
    <fill>
      <patternFill patternType="solid">
        <fgColor rgb="FFFFC000"/>
        <bgColor indexed="64"/>
      </patternFill>
    </fill>
    <fill>
      <patternFill patternType="solid">
        <fgColor theme="2"/>
        <bgColor indexed="64"/>
      </patternFill>
    </fill>
    <fill>
      <patternFill patternType="solid">
        <fgColor rgb="FF92D050"/>
        <bgColor indexed="64"/>
      </patternFill>
    </fill>
    <fill>
      <patternFill patternType="solid">
        <fgColor theme="0"/>
        <bgColor indexed="64"/>
      </patternFill>
    </fill>
    <fill>
      <patternFill patternType="solid">
        <fgColor rgb="FFFF4B4B"/>
        <bgColor indexed="64"/>
      </patternFill>
    </fill>
    <fill>
      <patternFill patternType="solid">
        <fgColor theme="1"/>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right/>
      <top/>
      <bottom style="thick">
        <color theme="0"/>
      </bottom>
      <diagonal/>
    </border>
    <border>
      <left/>
      <right style="thick">
        <color theme="0"/>
      </right>
      <top/>
      <bottom/>
      <diagonal/>
    </border>
    <border>
      <left/>
      <right style="thick">
        <color theme="0"/>
      </right>
      <top/>
      <bottom style="thick">
        <color theme="0"/>
      </bottom>
      <diagonal/>
    </border>
    <border>
      <left style="thick">
        <color theme="0"/>
      </left>
      <right style="thick">
        <color theme="0"/>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top style="thick">
        <color theme="0"/>
      </top>
      <bottom/>
      <diagonal/>
    </border>
  </borders>
  <cellStyleXfs count="2">
    <xf numFmtId="0" fontId="0" fillId="0" borderId="0"/>
    <xf numFmtId="0" fontId="11" fillId="0" borderId="0" applyNumberFormat="0" applyFill="0" applyBorder="0" applyAlignment="0" applyProtection="0"/>
  </cellStyleXfs>
  <cellXfs count="48">
    <xf numFmtId="0" fontId="0" fillId="0" borderId="0" xfId="0"/>
    <xf numFmtId="0" fontId="2" fillId="0" borderId="2" xfId="0" applyFont="1" applyBorder="1" applyAlignment="1">
      <alignment horizontal="center" vertical="center" wrapText="1"/>
    </xf>
    <xf numFmtId="0" fontId="3" fillId="2" borderId="1" xfId="0" applyFont="1" applyFill="1" applyBorder="1" applyAlignment="1">
      <alignment horizontal="center" vertical="center" wrapText="1"/>
    </xf>
    <xf numFmtId="0" fontId="1" fillId="0" borderId="2" xfId="0" applyFont="1" applyBorder="1" applyAlignment="1">
      <alignment horizontal="left" vertical="center" wrapText="1"/>
    </xf>
    <xf numFmtId="0" fontId="4" fillId="0" borderId="0" xfId="0" applyFont="1"/>
    <xf numFmtId="0" fontId="4" fillId="0" borderId="2" xfId="0" applyFont="1" applyBorder="1" applyAlignment="1">
      <alignment horizontal="left" vertical="center" wrapText="1"/>
    </xf>
    <xf numFmtId="0" fontId="4" fillId="0" borderId="2" xfId="0" applyFont="1" applyBorder="1" applyAlignment="1">
      <alignment horizontal="left" vertical="top" wrapText="1"/>
    </xf>
    <xf numFmtId="0" fontId="4" fillId="0" borderId="2" xfId="0" applyFont="1" applyBorder="1" applyAlignment="1">
      <alignment horizontal="center" vertical="center"/>
    </xf>
    <xf numFmtId="0" fontId="4" fillId="0" borderId="0" xfId="0" applyFont="1" applyAlignment="1">
      <alignment horizontal="left"/>
    </xf>
    <xf numFmtId="0" fontId="4" fillId="0" borderId="0" xfId="0" applyFont="1" applyAlignment="1">
      <alignment horizontal="center"/>
    </xf>
    <xf numFmtId="0" fontId="4" fillId="0" borderId="0" xfId="0" applyFont="1" applyAlignment="1">
      <alignment horizontal="center" vertical="center"/>
    </xf>
    <xf numFmtId="0" fontId="5" fillId="4" borderId="3" xfId="0" applyFont="1" applyFill="1" applyBorder="1" applyAlignment="1">
      <alignment horizontal="center" vertical="center"/>
    </xf>
    <xf numFmtId="0" fontId="4" fillId="0" borderId="0" xfId="0" applyFont="1" applyAlignment="1">
      <alignment vertical="center"/>
    </xf>
    <xf numFmtId="0" fontId="5" fillId="4" borderId="4" xfId="0" applyFont="1" applyFill="1" applyBorder="1" applyAlignment="1">
      <alignment horizontal="center" vertical="center"/>
    </xf>
    <xf numFmtId="0" fontId="4" fillId="5" borderId="8" xfId="0" applyFont="1" applyFill="1" applyBorder="1" applyAlignment="1">
      <alignment horizontal="center" vertical="center"/>
    </xf>
    <xf numFmtId="0" fontId="4" fillId="3" borderId="8" xfId="0" applyFont="1" applyFill="1" applyBorder="1" applyAlignment="1">
      <alignment horizontal="center" vertical="center"/>
    </xf>
    <xf numFmtId="0" fontId="5" fillId="4" borderId="7" xfId="0" applyFont="1" applyFill="1" applyBorder="1" applyAlignment="1">
      <alignment horizontal="center" vertical="center"/>
    </xf>
    <xf numFmtId="0" fontId="4" fillId="3" borderId="6" xfId="0" applyFont="1" applyFill="1" applyBorder="1" applyAlignment="1">
      <alignment horizontal="center" vertical="center"/>
    </xf>
    <xf numFmtId="0" fontId="5" fillId="4" borderId="5" xfId="0" applyFont="1" applyFill="1" applyBorder="1" applyAlignment="1">
      <alignment horizontal="center" vertical="center"/>
    </xf>
    <xf numFmtId="0" fontId="4" fillId="0" borderId="4" xfId="0" applyFont="1" applyBorder="1"/>
    <xf numFmtId="0" fontId="5" fillId="4" borderId="0" xfId="0" applyFont="1" applyFill="1" applyAlignment="1">
      <alignment horizontal="center" vertical="center"/>
    </xf>
    <xf numFmtId="0" fontId="4" fillId="0" borderId="3" xfId="0" applyFont="1" applyBorder="1"/>
    <xf numFmtId="0" fontId="4" fillId="0" borderId="0" xfId="0" applyFont="1" applyAlignment="1">
      <alignment horizontal="left" vertical="center"/>
    </xf>
    <xf numFmtId="0" fontId="5" fillId="0" borderId="0" xfId="0" applyFont="1"/>
    <xf numFmtId="0" fontId="4" fillId="7" borderId="6" xfId="0" applyFont="1" applyFill="1" applyBorder="1" applyAlignment="1">
      <alignment horizontal="center" vertical="center"/>
    </xf>
    <xf numFmtId="0" fontId="9" fillId="0" borderId="0" xfId="0" applyFont="1" applyAlignment="1">
      <alignment horizontal="left"/>
    </xf>
    <xf numFmtId="0" fontId="4" fillId="0" borderId="0" xfId="0" applyFont="1" applyAlignment="1">
      <alignment horizontal="left" wrapText="1"/>
    </xf>
    <xf numFmtId="0" fontId="5" fillId="0" borderId="0" xfId="0" applyFont="1" applyAlignment="1">
      <alignment horizontal="left"/>
    </xf>
    <xf numFmtId="0" fontId="4" fillId="0" borderId="0" xfId="0" applyFont="1" applyAlignment="1">
      <alignment vertical="center" wrapText="1"/>
    </xf>
    <xf numFmtId="0" fontId="5" fillId="0" borderId="0" xfId="0" applyFont="1" applyAlignment="1">
      <alignment horizontal="left" vertical="center"/>
    </xf>
    <xf numFmtId="0" fontId="4" fillId="0" borderId="0" xfId="0" applyFont="1" applyAlignment="1">
      <alignment horizontal="left" vertical="center" wrapText="1"/>
    </xf>
    <xf numFmtId="0" fontId="8" fillId="2" borderId="0" xfId="0" applyFont="1" applyFill="1" applyAlignment="1">
      <alignment horizontal="center" vertical="center" wrapText="1"/>
    </xf>
    <xf numFmtId="0" fontId="4" fillId="0" borderId="9" xfId="0" applyFont="1" applyBorder="1" applyAlignment="1">
      <alignment vertical="center" wrapText="1"/>
    </xf>
    <xf numFmtId="0" fontId="4" fillId="0" borderId="10" xfId="0" applyFont="1" applyBorder="1" applyAlignment="1">
      <alignment horizontal="center" vertical="center" wrapText="1"/>
    </xf>
    <xf numFmtId="0" fontId="4" fillId="0" borderId="10" xfId="0" applyFont="1" applyBorder="1" applyAlignment="1">
      <alignment horizontal="center" vertical="center"/>
    </xf>
    <xf numFmtId="0" fontId="4" fillId="0" borderId="3" xfId="0" applyFont="1" applyBorder="1" applyAlignment="1">
      <alignment horizontal="center" vertical="center"/>
    </xf>
    <xf numFmtId="0" fontId="4" fillId="0" borderId="11" xfId="0" applyFont="1" applyBorder="1" applyAlignment="1">
      <alignment horizontal="center" vertical="center"/>
    </xf>
    <xf numFmtId="0" fontId="4" fillId="0" borderId="10" xfId="0" applyFont="1" applyBorder="1" applyAlignment="1">
      <alignment horizontal="center"/>
    </xf>
    <xf numFmtId="0" fontId="10" fillId="0" borderId="0" xfId="0" applyFont="1"/>
    <xf numFmtId="0" fontId="12" fillId="0" borderId="0" xfId="1" applyFont="1"/>
    <xf numFmtId="0" fontId="13" fillId="0" borderId="0" xfId="0" applyFont="1" applyAlignment="1">
      <alignment horizontal="left" vertical="center"/>
    </xf>
    <xf numFmtId="0" fontId="4" fillId="0" borderId="0" xfId="0" applyFont="1" applyAlignment="1">
      <alignment horizontal="center" vertical="center" wrapText="1"/>
    </xf>
    <xf numFmtId="0" fontId="8" fillId="2" borderId="0" xfId="0" applyFont="1" applyFill="1" applyAlignment="1">
      <alignment horizontal="center" vertical="center" wrapText="1"/>
    </xf>
    <xf numFmtId="0" fontId="8" fillId="2" borderId="0" xfId="0" applyFont="1" applyFill="1" applyAlignment="1">
      <alignment horizontal="center" vertical="center" textRotation="90" wrapText="1"/>
    </xf>
    <xf numFmtId="0" fontId="7" fillId="6" borderId="0" xfId="0" applyFont="1" applyFill="1" applyAlignment="1">
      <alignment horizontal="center" vertical="center" wrapText="1"/>
    </xf>
    <xf numFmtId="0" fontId="7" fillId="6" borderId="3" xfId="0" applyFont="1" applyFill="1" applyBorder="1" applyAlignment="1">
      <alignment horizontal="center" vertical="center" wrapText="1"/>
    </xf>
    <xf numFmtId="0" fontId="8" fillId="8" borderId="3" xfId="0" applyFont="1" applyFill="1" applyBorder="1" applyAlignment="1">
      <alignment horizontal="center" vertical="center"/>
    </xf>
    <xf numFmtId="0" fontId="8" fillId="8" borderId="4" xfId="0" applyFont="1" applyFill="1" applyBorder="1" applyAlignment="1">
      <alignment horizontal="center" vertical="center" textRotation="90"/>
    </xf>
  </cellXfs>
  <cellStyles count="2">
    <cellStyle name="Hyperlink" xfId="1" builtinId="8"/>
    <cellStyle name="Normal" xfId="0" builtinId="0"/>
  </cellStyles>
  <dxfs count="6">
    <dxf>
      <fill>
        <patternFill>
          <bgColor rgb="FF92D050"/>
        </patternFill>
      </fill>
    </dxf>
    <dxf>
      <fill>
        <patternFill>
          <bgColor rgb="FFFFC000"/>
        </patternFill>
      </fill>
    </dxf>
    <dxf>
      <fill>
        <patternFill>
          <bgColor rgb="FFFF4B4B"/>
        </patternFill>
      </fill>
    </dxf>
    <dxf>
      <fill>
        <patternFill>
          <bgColor rgb="FF92D050"/>
        </patternFill>
      </fill>
    </dxf>
    <dxf>
      <fill>
        <patternFill>
          <bgColor rgb="FFFFC000"/>
        </patternFill>
      </fill>
    </dxf>
    <dxf>
      <fill>
        <patternFill>
          <bgColor rgb="FFFF4B4B"/>
        </patternFill>
      </fill>
    </dxf>
  </dxfs>
  <tableStyles count="0" defaultTableStyle="TableStyleMedium2" defaultPivotStyle="PivotStyleLight16"/>
  <colors>
    <mruColors>
      <color rgb="FFFF4B4B"/>
      <color rgb="FFFF5050"/>
      <color rgb="FFFF7C80"/>
      <color rgb="FFCC3300"/>
      <color rgb="FFE20000"/>
      <color rgb="FFEA0000"/>
      <color rgb="FFA3DF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7372149</xdr:colOff>
      <xdr:row>0</xdr:row>
      <xdr:rowOff>0</xdr:rowOff>
    </xdr:from>
    <xdr:to>
      <xdr:col>0</xdr:col>
      <xdr:colOff>9660236</xdr:colOff>
      <xdr:row>3</xdr:row>
      <xdr:rowOff>57797</xdr:rowOff>
    </xdr:to>
    <xdr:pic>
      <xdr:nvPicPr>
        <xdr:cNvPr id="2" name="Picture 1" descr="Logo of the British Columbia Public Service featuring a stylized sun rising over mountains, accompanied by the text 'British Columbia BC Public Service' and the slogan 'Where ideas work.">
          <a:extLst>
            <a:ext uri="{FF2B5EF4-FFF2-40B4-BE49-F238E27FC236}">
              <a16:creationId xmlns:a16="http://schemas.microsoft.com/office/drawing/2014/main" id="{F6F6D616-9800-469E-911C-0D21471CCB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72149" y="0"/>
          <a:ext cx="2301692" cy="6837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171377</xdr:colOff>
      <xdr:row>23</xdr:row>
      <xdr:rowOff>151927</xdr:rowOff>
    </xdr:to>
    <xdr:pic>
      <xdr:nvPicPr>
        <xdr:cNvPr id="2" name="Picture 1" descr="This figure illustrates the Hierarchy of Controls for Psychosocial Hazards using an inverted pyramid with five levels. From top to bottom, the levels are: Elimination (completely remove the hazard), Work Re-design (change the work to reduce exposure), Policy (set expectations for how people and work interact), Training and Self-Care Tools (provide resources for self-care), and Employee Assistance (facilitate early intervention support). Arrows on the left indicate that controls at the top are most effective, while those at the bottom are least effective. Arrows on the right show that higher levels change the work, while lower levels change the worker. The diagram is adapted from WorkSafe New Zealand and FlourishDx.">
          <a:extLst>
            <a:ext uri="{FF2B5EF4-FFF2-40B4-BE49-F238E27FC236}">
              <a16:creationId xmlns:a16="http://schemas.microsoft.com/office/drawing/2014/main" id="{3CFF32C5-BC0D-316E-D0BE-02D9C354A427}"/>
            </a:ext>
          </a:extLst>
        </xdr:cNvPr>
        <xdr:cNvPicPr>
          <a:picLocks noChangeAspect="1"/>
        </xdr:cNvPicPr>
      </xdr:nvPicPr>
      <xdr:blipFill>
        <a:blip xmlns:r="http://schemas.openxmlformats.org/officeDocument/2006/relationships" r:embed="rId1"/>
        <a:stretch>
          <a:fillRect/>
        </a:stretch>
      </xdr:blipFill>
      <xdr:spPr>
        <a:xfrm>
          <a:off x="0" y="0"/>
          <a:ext cx="8712428" cy="50202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2.gov.bc.ca/gov/content?id=4143588DB63F4A16919AF8137D0DBC1F" TargetMode="External"/><Relationship Id="rId1" Type="http://schemas.openxmlformats.org/officeDocument/2006/relationships/hyperlink" Target="https://www2.gov.bc.ca/gov/content?id=1EF204D6129A40D1ABB77583EDEE5A7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56A22-93DD-4918-B461-80B74A4530AF}">
  <sheetPr>
    <tabColor rgb="FF002060"/>
  </sheetPr>
  <dimension ref="A1:A51"/>
  <sheetViews>
    <sheetView showGridLines="0" tabSelected="1" zoomScale="90" zoomScaleNormal="90" workbookViewId="0"/>
  </sheetViews>
  <sheetFormatPr defaultColWidth="9.26953125" defaultRowHeight="16.5" x14ac:dyDescent="0.45"/>
  <cols>
    <col min="1" max="1" width="137.26953125" style="8" customWidth="1"/>
    <col min="2" max="16384" width="9.26953125" style="4"/>
  </cols>
  <sheetData>
    <row r="1" spans="1:1" x14ac:dyDescent="0.45">
      <c r="A1" s="25" t="s">
        <v>48</v>
      </c>
    </row>
    <row r="2" spans="1:1" x14ac:dyDescent="0.45">
      <c r="A2" s="8" t="s">
        <v>114</v>
      </c>
    </row>
    <row r="3" spans="1:1" x14ac:dyDescent="0.45">
      <c r="A3" s="8" t="s">
        <v>93</v>
      </c>
    </row>
    <row r="4" spans="1:1" x14ac:dyDescent="0.45">
      <c r="A4" s="8" t="s">
        <v>340</v>
      </c>
    </row>
    <row r="5" spans="1:1" x14ac:dyDescent="0.45">
      <c r="A5" s="8" t="s">
        <v>115</v>
      </c>
    </row>
    <row r="6" spans="1:1" x14ac:dyDescent="0.45">
      <c r="A6" s="8" t="s">
        <v>92</v>
      </c>
    </row>
    <row r="7" spans="1:1" x14ac:dyDescent="0.45">
      <c r="A7" s="26" t="s">
        <v>49</v>
      </c>
    </row>
    <row r="8" spans="1:1" x14ac:dyDescent="0.45">
      <c r="A8" s="8" t="s">
        <v>116</v>
      </c>
    </row>
    <row r="9" spans="1:1" x14ac:dyDescent="0.45">
      <c r="A9" s="8" t="s">
        <v>342</v>
      </c>
    </row>
    <row r="10" spans="1:1" x14ac:dyDescent="0.45">
      <c r="A10" s="8" t="s">
        <v>308</v>
      </c>
    </row>
    <row r="11" spans="1:1" x14ac:dyDescent="0.45">
      <c r="A11" s="8" t="s">
        <v>309</v>
      </c>
    </row>
    <row r="13" spans="1:1" x14ac:dyDescent="0.45">
      <c r="A13" s="25" t="s">
        <v>118</v>
      </c>
    </row>
    <row r="14" spans="1:1" x14ac:dyDescent="0.45">
      <c r="A14" s="26" t="s">
        <v>122</v>
      </c>
    </row>
    <row r="15" spans="1:1" x14ac:dyDescent="0.45">
      <c r="A15" s="26" t="s">
        <v>119</v>
      </c>
    </row>
    <row r="16" spans="1:1" x14ac:dyDescent="0.45">
      <c r="A16" s="8" t="s">
        <v>319</v>
      </c>
    </row>
    <row r="18" spans="1:1" x14ac:dyDescent="0.45">
      <c r="A18" s="25" t="s">
        <v>120</v>
      </c>
    </row>
    <row r="19" spans="1:1" ht="33" x14ac:dyDescent="0.45">
      <c r="A19" s="26" t="s">
        <v>74</v>
      </c>
    </row>
    <row r="20" spans="1:1" ht="33" x14ac:dyDescent="0.45">
      <c r="A20" s="26" t="s">
        <v>104</v>
      </c>
    </row>
    <row r="21" spans="1:1" ht="33" x14ac:dyDescent="0.45">
      <c r="A21" s="26" t="s">
        <v>75</v>
      </c>
    </row>
    <row r="22" spans="1:1" x14ac:dyDescent="0.45">
      <c r="A22" s="27"/>
    </row>
    <row r="23" spans="1:1" x14ac:dyDescent="0.45">
      <c r="A23" s="27" t="s">
        <v>81</v>
      </c>
    </row>
    <row r="24" spans="1:1" x14ac:dyDescent="0.45">
      <c r="A24" s="27" t="s">
        <v>80</v>
      </c>
    </row>
    <row r="25" spans="1:1" x14ac:dyDescent="0.45">
      <c r="A25" s="27" t="s">
        <v>50</v>
      </c>
    </row>
    <row r="26" spans="1:1" x14ac:dyDescent="0.45">
      <c r="A26" s="27"/>
    </row>
    <row r="27" spans="1:1" x14ac:dyDescent="0.45">
      <c r="A27" s="4" t="s">
        <v>94</v>
      </c>
    </row>
    <row r="28" spans="1:1" x14ac:dyDescent="0.45">
      <c r="A28" s="4" t="s">
        <v>95</v>
      </c>
    </row>
    <row r="29" spans="1:1" x14ac:dyDescent="0.45">
      <c r="A29" s="23" t="s">
        <v>97</v>
      </c>
    </row>
    <row r="30" spans="1:1" x14ac:dyDescent="0.45">
      <c r="A30" s="4" t="s">
        <v>98</v>
      </c>
    </row>
    <row r="31" spans="1:1" x14ac:dyDescent="0.45">
      <c r="A31" s="4" t="s">
        <v>99</v>
      </c>
    </row>
    <row r="32" spans="1:1" x14ac:dyDescent="0.45">
      <c r="A32" s="27"/>
    </row>
    <row r="33" spans="1:1" x14ac:dyDescent="0.45">
      <c r="A33" s="26" t="s">
        <v>51</v>
      </c>
    </row>
    <row r="34" spans="1:1" ht="33" x14ac:dyDescent="0.45">
      <c r="A34" s="28" t="s">
        <v>121</v>
      </c>
    </row>
    <row r="35" spans="1:1" x14ac:dyDescent="0.45">
      <c r="A35" s="28" t="s">
        <v>52</v>
      </c>
    </row>
    <row r="36" spans="1:1" x14ac:dyDescent="0.45">
      <c r="A36" s="28" t="s">
        <v>53</v>
      </c>
    </row>
    <row r="37" spans="1:1" x14ac:dyDescent="0.45">
      <c r="A37" s="28" t="s">
        <v>54</v>
      </c>
    </row>
    <row r="38" spans="1:1" ht="17.649999999999999" customHeight="1" x14ac:dyDescent="0.45">
      <c r="A38" s="28" t="s">
        <v>331</v>
      </c>
    </row>
    <row r="39" spans="1:1" ht="16.75" customHeight="1" x14ac:dyDescent="0.45">
      <c r="A39" s="28" t="s">
        <v>55</v>
      </c>
    </row>
    <row r="40" spans="1:1" x14ac:dyDescent="0.45">
      <c r="A40" s="28" t="s">
        <v>56</v>
      </c>
    </row>
    <row r="41" spans="1:1" x14ac:dyDescent="0.45">
      <c r="A41" s="28" t="s">
        <v>57</v>
      </c>
    </row>
    <row r="42" spans="1:1" x14ac:dyDescent="0.45">
      <c r="A42" s="28" t="s">
        <v>58</v>
      </c>
    </row>
    <row r="43" spans="1:1" x14ac:dyDescent="0.45">
      <c r="A43" s="28" t="s">
        <v>59</v>
      </c>
    </row>
    <row r="44" spans="1:1" x14ac:dyDescent="0.45">
      <c r="A44" s="28" t="s">
        <v>60</v>
      </c>
    </row>
    <row r="45" spans="1:1" x14ac:dyDescent="0.45">
      <c r="A45" s="28" t="s">
        <v>61</v>
      </c>
    </row>
    <row r="46" spans="1:1" x14ac:dyDescent="0.45">
      <c r="A46" s="28" t="s">
        <v>62</v>
      </c>
    </row>
    <row r="47" spans="1:1" ht="14.15" customHeight="1" x14ac:dyDescent="0.45">
      <c r="A47" s="28" t="s">
        <v>63</v>
      </c>
    </row>
    <row r="48" spans="1:1" x14ac:dyDescent="0.45">
      <c r="A48" s="28" t="s">
        <v>64</v>
      </c>
    </row>
    <row r="49" spans="1:1" x14ac:dyDescent="0.45">
      <c r="A49" s="28" t="s">
        <v>65</v>
      </c>
    </row>
    <row r="50" spans="1:1" ht="18" customHeight="1" x14ac:dyDescent="0.45">
      <c r="A50" s="12" t="s">
        <v>66</v>
      </c>
    </row>
    <row r="51" spans="1:1" x14ac:dyDescent="0.45">
      <c r="A51" s="28" t="s">
        <v>67</v>
      </c>
    </row>
  </sheetData>
  <pageMargins left="0.7" right="0.7" top="0.75" bottom="0.75" header="0.3" footer="0.3"/>
  <pageSetup scale="77" orientation="portrait"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9BDF2-8ABC-4853-A176-A18E8F00FBE0}">
  <sheetPr>
    <tabColor theme="3" tint="0.249977111117893"/>
    <pageSetUpPr autoPageBreaks="0"/>
  </sheetPr>
  <dimension ref="A1:M36"/>
  <sheetViews>
    <sheetView showGridLines="0" zoomScale="85" zoomScaleNormal="85" workbookViewId="0">
      <selection activeCell="B8" sqref="B8"/>
    </sheetView>
  </sheetViews>
  <sheetFormatPr defaultColWidth="9.26953125" defaultRowHeight="16.5" x14ac:dyDescent="0.45"/>
  <cols>
    <col min="1" max="1" width="42.36328125" style="4" customWidth="1"/>
    <col min="2" max="2" width="67.90625" style="4" customWidth="1"/>
    <col min="3" max="3" width="16.26953125" style="4" bestFit="1" customWidth="1"/>
    <col min="4" max="4" width="17.36328125" style="4" customWidth="1"/>
    <col min="5" max="5" width="15.26953125" style="4" customWidth="1"/>
    <col min="6" max="6" width="8.1796875" style="4" customWidth="1"/>
    <col min="7" max="7" width="6.81640625" style="4" customWidth="1"/>
    <col min="8" max="8" width="15.6328125" style="4" customWidth="1"/>
    <col min="9" max="9" width="12.453125" style="4" customWidth="1"/>
    <col min="10" max="10" width="13.7265625" style="4" customWidth="1"/>
    <col min="11" max="11" width="15" style="4" customWidth="1"/>
    <col min="12" max="16384" width="9.26953125" style="4"/>
  </cols>
  <sheetData>
    <row r="1" spans="1:13" x14ac:dyDescent="0.45">
      <c r="A1" s="29" t="s">
        <v>0</v>
      </c>
      <c r="B1" s="29"/>
      <c r="C1" s="29"/>
      <c r="D1" s="29"/>
      <c r="E1" s="29"/>
      <c r="F1" s="30"/>
      <c r="G1" s="30"/>
      <c r="H1" s="30"/>
      <c r="I1" s="30"/>
      <c r="J1" s="30"/>
      <c r="K1" s="30"/>
      <c r="L1" s="30"/>
      <c r="M1" s="30"/>
    </row>
    <row r="2" spans="1:13" x14ac:dyDescent="0.45">
      <c r="A2" s="29" t="s">
        <v>1</v>
      </c>
      <c r="B2" s="29"/>
      <c r="C2" s="29"/>
      <c r="D2" s="29"/>
      <c r="E2" s="29"/>
      <c r="F2" s="30"/>
      <c r="G2" s="30"/>
      <c r="H2" s="30"/>
      <c r="I2" s="30"/>
      <c r="J2" s="30"/>
      <c r="K2" s="30"/>
      <c r="L2" s="30"/>
      <c r="M2" s="30"/>
    </row>
    <row r="3" spans="1:13" x14ac:dyDescent="0.45">
      <c r="A3" s="29" t="s">
        <v>2</v>
      </c>
      <c r="B3" s="29"/>
      <c r="C3" s="29"/>
      <c r="D3" s="29"/>
      <c r="E3" s="29"/>
      <c r="F3" s="30"/>
      <c r="G3" s="30"/>
      <c r="H3" s="30"/>
      <c r="I3" s="30"/>
      <c r="J3" s="30"/>
      <c r="K3" s="30"/>
      <c r="L3" s="30"/>
      <c r="M3" s="30"/>
    </row>
    <row r="4" spans="1:13" x14ac:dyDescent="0.45">
      <c r="A4" s="29" t="s">
        <v>3</v>
      </c>
      <c r="B4" s="29"/>
      <c r="C4" s="29"/>
      <c r="D4" s="29"/>
      <c r="E4" s="29"/>
      <c r="F4" s="30"/>
      <c r="G4" s="30"/>
      <c r="H4" s="30"/>
      <c r="I4" s="30"/>
      <c r="J4" s="30"/>
      <c r="K4" s="30"/>
      <c r="L4" s="30"/>
      <c r="M4" s="30"/>
    </row>
    <row r="5" spans="1:13" ht="18" customHeight="1" x14ac:dyDescent="0.45">
      <c r="A5" s="29" t="s">
        <v>4</v>
      </c>
      <c r="B5" s="29"/>
      <c r="C5" s="29"/>
      <c r="D5" s="29"/>
      <c r="E5" s="29"/>
      <c r="F5" s="30"/>
      <c r="G5" s="30"/>
      <c r="H5" s="30"/>
      <c r="I5" s="30"/>
      <c r="J5" s="30"/>
      <c r="K5" s="30"/>
      <c r="L5" s="30"/>
      <c r="M5" s="30"/>
    </row>
    <row r="6" spans="1:13" ht="16.399999999999999" customHeight="1" x14ac:dyDescent="0.45">
      <c r="A6" s="29" t="s">
        <v>5</v>
      </c>
      <c r="B6" s="29"/>
      <c r="C6" s="29"/>
      <c r="D6" s="29"/>
      <c r="E6" s="29"/>
      <c r="F6" s="30"/>
      <c r="G6" s="30"/>
      <c r="H6" s="30"/>
      <c r="I6" s="30"/>
      <c r="J6" s="30"/>
      <c r="K6" s="30"/>
      <c r="L6" s="30"/>
      <c r="M6" s="30"/>
    </row>
    <row r="7" spans="1:13" ht="33" customHeight="1" thickBot="1" x14ac:dyDescent="0.5">
      <c r="A7" s="31" t="s">
        <v>6</v>
      </c>
      <c r="B7" s="31" t="s">
        <v>7</v>
      </c>
      <c r="C7" s="31" t="s">
        <v>8</v>
      </c>
      <c r="D7" s="31" t="s">
        <v>9</v>
      </c>
      <c r="E7" s="31" t="s">
        <v>10</v>
      </c>
      <c r="F7" s="30"/>
      <c r="G7" s="43" t="s">
        <v>8</v>
      </c>
      <c r="H7" s="44" t="s">
        <v>68</v>
      </c>
      <c r="I7" s="42" t="s">
        <v>11</v>
      </c>
      <c r="J7" s="42"/>
      <c r="K7" s="42"/>
      <c r="L7" s="4" t="s">
        <v>12</v>
      </c>
      <c r="M7" s="30"/>
    </row>
    <row r="8" spans="1:13" ht="17.5" thickTop="1" thickBot="1" x14ac:dyDescent="0.5">
      <c r="A8" s="32" t="s">
        <v>13</v>
      </c>
      <c r="B8" s="32" t="s">
        <v>341</v>
      </c>
      <c r="C8" s="33" t="s">
        <v>19</v>
      </c>
      <c r="D8" s="33" t="s">
        <v>20</v>
      </c>
      <c r="E8" s="34" t="str">
        <f>INDEX(I9:K11,MATCH(C8,H9:H11,0),MATCH(D8,I8:K8,0))</f>
        <v>LOW</v>
      </c>
      <c r="F8" s="30"/>
      <c r="G8" s="43"/>
      <c r="H8" s="45"/>
      <c r="I8" s="11" t="s">
        <v>15</v>
      </c>
      <c r="J8" s="11" t="s">
        <v>16</v>
      </c>
      <c r="K8" s="11" t="s">
        <v>17</v>
      </c>
      <c r="M8" s="30"/>
    </row>
    <row r="9" spans="1:13" ht="18.5" customHeight="1" thickTop="1" thickBot="1" x14ac:dyDescent="0.5">
      <c r="A9" s="28" t="s">
        <v>18</v>
      </c>
      <c r="C9" s="33" t="s">
        <v>82</v>
      </c>
      <c r="D9" s="33" t="s">
        <v>25</v>
      </c>
      <c r="E9" s="35" t="str">
        <f>INDEX(I9:K11,MATCH(C9,H9:H11,0),MATCH(D9,I8:K8,0))</f>
        <v>MEDIUM</v>
      </c>
      <c r="F9" s="10"/>
      <c r="G9" s="43"/>
      <c r="H9" s="13" t="s">
        <v>21</v>
      </c>
      <c r="I9" s="14" t="s">
        <v>69</v>
      </c>
      <c r="J9" s="14" t="s">
        <v>69</v>
      </c>
      <c r="K9" s="15" t="s">
        <v>70</v>
      </c>
      <c r="M9" s="30"/>
    </row>
    <row r="10" spans="1:13" ht="17.5" thickTop="1" thickBot="1" x14ac:dyDescent="0.5">
      <c r="A10" s="28" t="s">
        <v>23</v>
      </c>
      <c r="B10" s="28"/>
      <c r="C10" s="33" t="s">
        <v>79</v>
      </c>
      <c r="D10" s="33" t="s">
        <v>14</v>
      </c>
      <c r="E10" s="10" t="str">
        <f>INDEX(I9:K11,MATCH(C10,H9:H11,0),MATCH(D10,I8:K8,0))</f>
        <v>HIGH</v>
      </c>
      <c r="F10" s="10"/>
      <c r="G10" s="43"/>
      <c r="H10" s="16" t="s">
        <v>76</v>
      </c>
      <c r="I10" s="14" t="s">
        <v>69</v>
      </c>
      <c r="J10" s="17" t="s">
        <v>70</v>
      </c>
      <c r="K10" s="24" t="s">
        <v>71</v>
      </c>
      <c r="M10" s="30"/>
    </row>
    <row r="11" spans="1:13" ht="17.5" thickTop="1" thickBot="1" x14ac:dyDescent="0.5">
      <c r="A11" s="28" t="s">
        <v>307</v>
      </c>
      <c r="B11" s="28"/>
      <c r="C11" s="33"/>
      <c r="D11" s="33"/>
      <c r="E11" s="34" t="e">
        <f>INDEX(I9:K11,MATCH(C11,H9:H11,0),MATCH(D11,I8:K8,0))</f>
        <v>#N/A</v>
      </c>
      <c r="F11" s="10"/>
      <c r="G11" s="43"/>
      <c r="H11" s="18" t="s">
        <v>77</v>
      </c>
      <c r="I11" s="17" t="s">
        <v>70</v>
      </c>
      <c r="J11" s="24" t="s">
        <v>71</v>
      </c>
      <c r="K11" s="24" t="s">
        <v>71</v>
      </c>
      <c r="M11" s="30"/>
    </row>
    <row r="12" spans="1:13" ht="17.5" thickTop="1" thickBot="1" x14ac:dyDescent="0.5">
      <c r="A12" s="28" t="s">
        <v>330</v>
      </c>
      <c r="B12" s="28"/>
      <c r="C12" s="33"/>
      <c r="D12" s="33"/>
      <c r="E12" s="34" t="e">
        <f>INDEX(I9:K11,MATCH(C12,H9:H11,0),MATCH(D12,I8:K8,0))</f>
        <v>#N/A</v>
      </c>
      <c r="F12" s="10"/>
      <c r="M12" s="30"/>
    </row>
    <row r="13" spans="1:13" ht="17.5" thickTop="1" thickBot="1" x14ac:dyDescent="0.5">
      <c r="A13" s="28" t="s">
        <v>27</v>
      </c>
      <c r="B13" s="28"/>
      <c r="C13" s="33"/>
      <c r="D13" s="33"/>
      <c r="E13" s="34" t="e">
        <f>INDEX(I9:K11,MATCH(C13,H9:H11,0),MATCH(D13,I8:K8,0))</f>
        <v>#N/A</v>
      </c>
      <c r="F13" s="10"/>
      <c r="J13" s="19"/>
      <c r="M13" s="30"/>
    </row>
    <row r="14" spans="1:13" ht="17.5" thickTop="1" thickBot="1" x14ac:dyDescent="0.5">
      <c r="A14" s="28" t="s">
        <v>28</v>
      </c>
      <c r="B14" s="28"/>
      <c r="C14" s="33"/>
      <c r="D14" s="33"/>
      <c r="E14" s="10" t="e">
        <f>INDEX(I9:K11,MATCH(C14,H9:H11,0),MATCH(D14,I8:K8,0))</f>
        <v>#N/A</v>
      </c>
      <c r="F14" s="10"/>
      <c r="M14" s="30"/>
    </row>
    <row r="15" spans="1:13" ht="16" customHeight="1" thickTop="1" thickBot="1" x14ac:dyDescent="0.5">
      <c r="A15" s="28" t="s">
        <v>29</v>
      </c>
      <c r="B15" s="28"/>
      <c r="C15" s="33"/>
      <c r="D15" s="33"/>
      <c r="E15" s="34" t="e">
        <f>INDEX(I9:K11,MATCH(C15,H9:H11,0),MATCH(D15,I8:K8,0))</f>
        <v>#N/A</v>
      </c>
      <c r="F15" s="10"/>
      <c r="H15" s="20" t="s">
        <v>8</v>
      </c>
      <c r="M15" s="30"/>
    </row>
    <row r="16" spans="1:13" ht="15" customHeight="1" thickTop="1" thickBot="1" x14ac:dyDescent="0.5">
      <c r="A16" s="28" t="s">
        <v>30</v>
      </c>
      <c r="B16" s="28"/>
      <c r="C16" s="33"/>
      <c r="D16" s="33"/>
      <c r="E16" s="10" t="e">
        <f>INDEX(I9:K11,MATCH(C16,H9:H11,0),MATCH(D16,I8:K8,0))</f>
        <v>#N/A</v>
      </c>
      <c r="F16" s="10"/>
      <c r="H16" s="22" t="s">
        <v>105</v>
      </c>
      <c r="M16" s="30"/>
    </row>
    <row r="17" spans="1:13" ht="16" customHeight="1" thickTop="1" thickBot="1" x14ac:dyDescent="0.5">
      <c r="A17" s="28" t="s">
        <v>31</v>
      </c>
      <c r="B17" s="28"/>
      <c r="C17" s="33"/>
      <c r="D17" s="33"/>
      <c r="E17" s="36" t="e">
        <f>INDEX(I9:K11,MATCH(C17,H9:H11,0),MATCH(D17,I8:K8,0))</f>
        <v>#N/A</v>
      </c>
      <c r="F17" s="10"/>
      <c r="H17" s="22" t="s">
        <v>106</v>
      </c>
      <c r="M17" s="30"/>
    </row>
    <row r="18" spans="1:13" ht="16" customHeight="1" thickTop="1" thickBot="1" x14ac:dyDescent="0.5">
      <c r="A18" s="28" t="s">
        <v>32</v>
      </c>
      <c r="B18" s="28"/>
      <c r="C18" s="33"/>
      <c r="D18" s="33"/>
      <c r="E18" s="34" t="e">
        <f>INDEX(I9:K11,MATCH(C18,H9:H11,0),MATCH(D18,I8:K8,0))</f>
        <v>#N/A</v>
      </c>
      <c r="F18" s="10"/>
      <c r="H18" s="22" t="s">
        <v>107</v>
      </c>
      <c r="M18" s="30"/>
    </row>
    <row r="19" spans="1:13" ht="17.5" thickTop="1" thickBot="1" x14ac:dyDescent="0.5">
      <c r="A19" s="28" t="s">
        <v>33</v>
      </c>
      <c r="B19" s="28"/>
      <c r="C19" s="33"/>
      <c r="D19" s="33"/>
      <c r="E19" s="34" t="e">
        <f>INDEX(I9:K11,MATCH(C19,H9:H11,0),MATCH(D19,I8:K8,0))</f>
        <v>#N/A</v>
      </c>
      <c r="F19" s="10"/>
      <c r="H19" s="22"/>
      <c r="M19" s="30"/>
    </row>
    <row r="20" spans="1:13" ht="17.5" thickTop="1" thickBot="1" x14ac:dyDescent="0.5">
      <c r="A20" s="28" t="s">
        <v>34</v>
      </c>
      <c r="B20" s="28"/>
      <c r="C20" s="33"/>
      <c r="D20" s="33"/>
      <c r="E20" s="10" t="e">
        <f>INDEX(I9:K11,MATCH(C20,H9:H11,0),MATCH(D20,I8:K8,0))</f>
        <v>#N/A</v>
      </c>
      <c r="F20" s="10"/>
      <c r="H20" s="20" t="s">
        <v>11</v>
      </c>
      <c r="M20" s="30"/>
    </row>
    <row r="21" spans="1:13" ht="17.5" thickTop="1" thickBot="1" x14ac:dyDescent="0.5">
      <c r="A21" s="28" t="s">
        <v>35</v>
      </c>
      <c r="B21" s="28"/>
      <c r="C21" s="33"/>
      <c r="D21" s="33"/>
      <c r="E21" s="34" t="e">
        <f>INDEX(I9:K11,MATCH(C21,H9:H11,0),MATCH(D21,I8:K8,0))</f>
        <v>#N/A</v>
      </c>
      <c r="F21" s="10"/>
      <c r="H21" s="22" t="s">
        <v>108</v>
      </c>
      <c r="M21" s="30"/>
    </row>
    <row r="22" spans="1:13" ht="17.5" thickTop="1" thickBot="1" x14ac:dyDescent="0.5">
      <c r="A22" s="28" t="s">
        <v>36</v>
      </c>
      <c r="B22" s="28"/>
      <c r="C22" s="33"/>
      <c r="D22" s="33"/>
      <c r="E22" s="34" t="e">
        <f>INDEX(I9:K11,MATCH(C22,H9:H11,0),MATCH(D22,I8:K8,0))</f>
        <v>#N/A</v>
      </c>
      <c r="F22" s="10"/>
      <c r="H22" s="22" t="s">
        <v>109</v>
      </c>
      <c r="M22" s="30"/>
    </row>
    <row r="23" spans="1:13" ht="17.5" thickTop="1" thickBot="1" x14ac:dyDescent="0.5">
      <c r="A23" s="28" t="s">
        <v>317</v>
      </c>
      <c r="B23" s="28"/>
      <c r="C23" s="33"/>
      <c r="D23" s="33"/>
      <c r="E23" s="10" t="e">
        <f>INDEX(I9:K11,MATCH(C23,H9:H11,0),MATCH(D23,I8:K8,0))</f>
        <v>#N/A</v>
      </c>
      <c r="F23" s="10"/>
      <c r="H23" s="22" t="s">
        <v>113</v>
      </c>
      <c r="M23" s="30"/>
    </row>
    <row r="24" spans="1:13" ht="17.5" thickTop="1" thickBot="1" x14ac:dyDescent="0.5">
      <c r="A24" s="28" t="s">
        <v>318</v>
      </c>
      <c r="B24" s="28"/>
      <c r="C24" s="33"/>
      <c r="D24" s="33"/>
      <c r="E24" s="34" t="e">
        <f>INDEX(I9:K11,MATCH(C24,H9:H11,0),MATCH(D24,I8:K8,0))</f>
        <v>#N/A</v>
      </c>
      <c r="F24" s="10"/>
      <c r="M24" s="30"/>
    </row>
    <row r="25" spans="1:13" ht="17.5" thickTop="1" thickBot="1" x14ac:dyDescent="0.5">
      <c r="A25" s="28" t="s">
        <v>320</v>
      </c>
      <c r="B25" s="28"/>
      <c r="C25" s="33"/>
      <c r="D25" s="33"/>
      <c r="E25" s="37" t="e">
        <f>INDEX(I9:K11,MATCH(C25,H9:H11,0),MATCH(D25,I8:K8,0))</f>
        <v>#N/A</v>
      </c>
      <c r="F25" s="9"/>
      <c r="H25" s="20" t="s">
        <v>40</v>
      </c>
      <c r="M25" s="30"/>
    </row>
    <row r="26" spans="1:13" ht="17" thickTop="1" x14ac:dyDescent="0.45">
      <c r="A26" s="28"/>
      <c r="B26" s="28"/>
      <c r="C26" s="41"/>
      <c r="D26" s="41"/>
      <c r="E26" s="9"/>
      <c r="F26" s="30"/>
      <c r="H26" s="22" t="s">
        <v>110</v>
      </c>
      <c r="M26" s="30"/>
    </row>
    <row r="27" spans="1:13" x14ac:dyDescent="0.45">
      <c r="A27" s="40" t="s">
        <v>321</v>
      </c>
      <c r="B27" s="30"/>
      <c r="C27" s="30"/>
      <c r="D27" s="30"/>
      <c r="E27" s="30"/>
      <c r="F27" s="30"/>
      <c r="H27" s="4" t="s">
        <v>112</v>
      </c>
      <c r="M27" s="30"/>
    </row>
    <row r="28" spans="1:13" x14ac:dyDescent="0.45">
      <c r="A28" s="30"/>
      <c r="B28" s="30"/>
      <c r="C28" s="30"/>
      <c r="D28" s="30"/>
      <c r="E28" s="30"/>
      <c r="F28" s="30"/>
      <c r="H28" s="4" t="s">
        <v>111</v>
      </c>
      <c r="M28" s="30"/>
    </row>
    <row r="29" spans="1:13" x14ac:dyDescent="0.45">
      <c r="A29" s="30"/>
      <c r="B29" s="30"/>
      <c r="C29" s="30"/>
      <c r="D29" s="30"/>
      <c r="E29" s="30"/>
      <c r="F29" s="30"/>
      <c r="M29" s="30"/>
    </row>
    <row r="30" spans="1:13" x14ac:dyDescent="0.45">
      <c r="A30" s="30"/>
      <c r="B30" s="30"/>
      <c r="C30" s="30"/>
      <c r="D30" s="30"/>
      <c r="E30" s="30"/>
      <c r="F30" s="30"/>
      <c r="M30" s="30"/>
    </row>
    <row r="31" spans="1:13" x14ac:dyDescent="0.45">
      <c r="A31" s="30"/>
      <c r="B31" s="30"/>
      <c r="C31" s="30"/>
      <c r="D31" s="30"/>
      <c r="E31" s="30"/>
      <c r="F31" s="30"/>
      <c r="H31" s="4" t="s">
        <v>78</v>
      </c>
      <c r="M31" s="30"/>
    </row>
    <row r="32" spans="1:13" x14ac:dyDescent="0.45">
      <c r="A32" s="30"/>
      <c r="B32" s="30"/>
      <c r="C32" s="30"/>
      <c r="D32" s="30"/>
      <c r="E32" s="30"/>
      <c r="F32" s="30"/>
      <c r="M32" s="30"/>
    </row>
    <row r="33" spans="1:13" x14ac:dyDescent="0.45">
      <c r="A33" s="30"/>
      <c r="B33" s="30"/>
      <c r="C33" s="30"/>
      <c r="D33" s="30"/>
      <c r="E33" s="30"/>
      <c r="F33" s="30"/>
      <c r="M33" s="30"/>
    </row>
    <row r="34" spans="1:13" x14ac:dyDescent="0.45">
      <c r="A34" s="30"/>
      <c r="B34" s="30"/>
      <c r="C34" s="30"/>
      <c r="D34" s="30"/>
      <c r="E34" s="30"/>
      <c r="F34" s="30"/>
      <c r="M34" s="30"/>
    </row>
    <row r="35" spans="1:13" x14ac:dyDescent="0.45">
      <c r="A35" s="30"/>
      <c r="B35" s="30"/>
      <c r="C35" s="30"/>
      <c r="D35" s="30"/>
      <c r="E35" s="30"/>
      <c r="F35" s="30"/>
      <c r="G35" s="30"/>
      <c r="H35" s="30"/>
      <c r="I35" s="30"/>
      <c r="J35" s="30"/>
      <c r="K35" s="30"/>
      <c r="L35" s="30"/>
      <c r="M35" s="30"/>
    </row>
    <row r="36" spans="1:13" x14ac:dyDescent="0.45">
      <c r="F36" s="30"/>
      <c r="G36" s="30"/>
      <c r="H36" s="30"/>
      <c r="I36" s="30"/>
      <c r="J36" s="30"/>
      <c r="K36" s="30"/>
      <c r="L36" s="30"/>
      <c r="M36" s="30"/>
    </row>
  </sheetData>
  <mergeCells count="3">
    <mergeCell ref="I7:K7"/>
    <mergeCell ref="G7:G11"/>
    <mergeCell ref="H7:H8"/>
  </mergeCells>
  <conditionalFormatting sqref="E8 E9:F25 E26">
    <cfRule type="containsText" dxfId="5" priority="4" stopIfTrue="1" operator="containsText" text="High">
      <formula>NOT(ISERROR(SEARCH("High",E8)))</formula>
    </cfRule>
    <cfRule type="containsText" dxfId="4" priority="5" stopIfTrue="1" operator="containsText" text="Medium">
      <formula>NOT(ISERROR(SEARCH("Medium",E8)))</formula>
    </cfRule>
    <cfRule type="containsText" dxfId="3" priority="6" stopIfTrue="1" operator="containsText" text="LOW">
      <formula>NOT(ISERROR(SEARCH("LOW",E8)))</formula>
    </cfRule>
  </conditionalFormatting>
  <pageMargins left="0.25" right="0.25" top="0.75" bottom="0.75" header="0.3" footer="0.3"/>
  <pageSetup paperSize="5" scale="36" orientation="portrait" horizontalDpi="360" verticalDpi="360" r:id="rId1"/>
  <extLst>
    <ext xmlns:x14="http://schemas.microsoft.com/office/spreadsheetml/2009/9/main" uri="{CCE6A557-97BC-4b89-ADB6-D9C93CAAB3DF}">
      <x14:dataValidations xmlns:xm="http://schemas.microsoft.com/office/excel/2006/main" count="5">
        <x14:dataValidation type="list" allowBlank="1" showInputMessage="1" showErrorMessage="1" xr:uid="{FFD66042-4715-420E-91F3-075F9F04A995}">
          <x14:formula1>
            <xm:f>'Dropdown Options'!$A$2:$A$4</xm:f>
          </x14:formula1>
          <xm:sqref>C8:C26</xm:sqref>
        </x14:dataValidation>
        <x14:dataValidation type="list" allowBlank="1" showInputMessage="1" showErrorMessage="1" xr:uid="{5B0109CF-760A-44E5-B679-E9444F30B128}">
          <x14:formula1>
            <xm:f>'Dropdown Options'!$B$2:$B$4</xm:f>
          </x14:formula1>
          <xm:sqref>D8:D26</xm:sqref>
        </x14:dataValidation>
        <x14:dataValidation type="list" allowBlank="1" showInputMessage="1" showErrorMessage="1" xr:uid="{6B5A7027-A85C-4429-89D6-9957906857A9}">
          <x14:formula1>
            <xm:f>'Dropdown Options'!$B$1:$B$5</xm:f>
          </x14:formula1>
          <xm:sqref>D27:D30</xm:sqref>
        </x14:dataValidation>
        <x14:dataValidation type="list" allowBlank="1" showInputMessage="1" showErrorMessage="1" xr:uid="{CED82D81-17C4-424D-BDEF-82CE8367342C}">
          <x14:formula1>
            <xm:f>'Dropdown Options'!$A$1:$A$5</xm:f>
          </x14:formula1>
          <xm:sqref>C27:C30</xm:sqref>
        </x14:dataValidation>
        <x14:dataValidation type="list" allowBlank="1" showInputMessage="1" xr:uid="{0B43B6B1-B571-43C0-BB95-3248FADBB095}">
          <x14:formula1>
            <xm:f>'Dropdown Options'!$G$137:$G$141</xm:f>
          </x14:formula1>
          <xm:sqref>B26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70F0D-BF72-403F-81F7-EDF8921968C4}">
  <sheetPr>
    <tabColor theme="3" tint="0.499984740745262"/>
  </sheetPr>
  <dimension ref="A1:J21"/>
  <sheetViews>
    <sheetView showGridLines="0" showZeros="0" zoomScale="85" zoomScaleNormal="85" workbookViewId="0">
      <pane ySplit="1" topLeftCell="A2" activePane="bottomLeft" state="frozen"/>
      <selection pane="bottomLeft" activeCell="B20" sqref="B20"/>
    </sheetView>
  </sheetViews>
  <sheetFormatPr defaultColWidth="9.26953125" defaultRowHeight="16.5" x14ac:dyDescent="0.45"/>
  <cols>
    <col min="1" max="1" width="45.26953125" style="8" customWidth="1"/>
    <col min="2" max="2" width="47.1796875" style="8" customWidth="1"/>
    <col min="3" max="3" width="16" style="9" customWidth="1"/>
    <col min="4" max="4" width="22.36328125" style="9" customWidth="1"/>
    <col min="5" max="5" width="60.7265625" style="4" customWidth="1"/>
    <col min="6" max="6" width="20.54296875" style="10" customWidth="1"/>
    <col min="7" max="7" width="16.1796875" style="10" customWidth="1"/>
    <col min="8" max="8" width="20.26953125" style="10" customWidth="1"/>
    <col min="9" max="9" width="27.26953125" style="10" customWidth="1"/>
    <col min="10" max="10" width="18.1796875" style="4" customWidth="1"/>
    <col min="11" max="16384" width="9.26953125" style="4"/>
  </cols>
  <sheetData>
    <row r="1" spans="1:10" ht="36" x14ac:dyDescent="0.45">
      <c r="A1" s="2" t="s">
        <v>6</v>
      </c>
      <c r="B1" s="2" t="s">
        <v>7</v>
      </c>
      <c r="C1" s="2" t="s">
        <v>40</v>
      </c>
      <c r="D1" s="2" t="s">
        <v>41</v>
      </c>
      <c r="E1" s="2" t="s">
        <v>42</v>
      </c>
      <c r="F1" s="2" t="s">
        <v>43</v>
      </c>
      <c r="G1" s="2" t="s">
        <v>44</v>
      </c>
      <c r="H1" s="2" t="s">
        <v>45</v>
      </c>
      <c r="I1" s="2" t="s">
        <v>46</v>
      </c>
      <c r="J1" s="2" t="s">
        <v>47</v>
      </c>
    </row>
    <row r="2" spans="1:10" x14ac:dyDescent="0.45">
      <c r="A2" s="5" t="s">
        <v>13</v>
      </c>
      <c r="B2" s="5" t="str">
        <f>'Psychosocial Hazards Assessment'!B8</f>
        <v xml:space="preserve">Sample hazard description </v>
      </c>
      <c r="C2" s="1" t="str">
        <f>'Psychosocial Hazards Assessment'!E8</f>
        <v>LOW</v>
      </c>
      <c r="D2" s="1"/>
      <c r="E2" s="6"/>
      <c r="F2" s="7"/>
      <c r="G2" s="7"/>
      <c r="H2" s="7"/>
      <c r="I2" s="7"/>
      <c r="J2" s="7"/>
    </row>
    <row r="3" spans="1:10" x14ac:dyDescent="0.45">
      <c r="A3" s="5" t="s">
        <v>18</v>
      </c>
      <c r="B3" s="5">
        <f>'Psychosocial Hazards Assessment'!B9</f>
        <v>0</v>
      </c>
      <c r="C3" s="1" t="str">
        <f>'Psychosocial Hazards Assessment'!E9</f>
        <v>MEDIUM</v>
      </c>
      <c r="D3" s="1"/>
      <c r="E3" s="6"/>
      <c r="F3" s="3"/>
      <c r="G3" s="7"/>
      <c r="H3" s="7"/>
      <c r="I3" s="7"/>
      <c r="J3" s="3"/>
    </row>
    <row r="4" spans="1:10" x14ac:dyDescent="0.45">
      <c r="A4" s="5" t="s">
        <v>23</v>
      </c>
      <c r="B4" s="5">
        <f>'Psychosocial Hazards Assessment'!B10</f>
        <v>0</v>
      </c>
      <c r="C4" s="1" t="str">
        <f>'Psychosocial Hazards Assessment'!E10</f>
        <v>HIGH</v>
      </c>
      <c r="D4" s="1"/>
      <c r="E4" s="6"/>
      <c r="F4" s="7"/>
      <c r="G4" s="7"/>
      <c r="H4" s="7"/>
      <c r="I4" s="7"/>
      <c r="J4" s="7"/>
    </row>
    <row r="5" spans="1:10" x14ac:dyDescent="0.45">
      <c r="A5" s="5" t="s">
        <v>307</v>
      </c>
      <c r="B5" s="5">
        <f>'Psychosocial Hazards Assessment'!B11</f>
        <v>0</v>
      </c>
      <c r="C5" s="1" t="e">
        <f>'Psychosocial Hazards Assessment'!E11</f>
        <v>#N/A</v>
      </c>
      <c r="D5" s="1"/>
      <c r="E5" s="6"/>
      <c r="F5" s="3"/>
      <c r="G5" s="7"/>
      <c r="H5" s="7"/>
      <c r="I5" s="7"/>
      <c r="J5" s="3"/>
    </row>
    <row r="6" spans="1:10" x14ac:dyDescent="0.45">
      <c r="A6" s="28" t="s">
        <v>330</v>
      </c>
      <c r="B6" s="5">
        <f>'Psychosocial Hazards Assessment'!B12</f>
        <v>0</v>
      </c>
      <c r="C6" s="1" t="e">
        <f>'Psychosocial Hazards Assessment'!E12</f>
        <v>#N/A</v>
      </c>
      <c r="D6" s="1"/>
      <c r="E6" s="6"/>
      <c r="F6" s="3"/>
      <c r="G6" s="7"/>
      <c r="H6" s="7"/>
      <c r="I6" s="7"/>
      <c r="J6" s="3"/>
    </row>
    <row r="7" spans="1:10" x14ac:dyDescent="0.45">
      <c r="A7" s="5" t="s">
        <v>27</v>
      </c>
      <c r="B7" s="5">
        <f>'Psychosocial Hazards Assessment'!B13</f>
        <v>0</v>
      </c>
      <c r="C7" s="1" t="e">
        <f>'Psychosocial Hazards Assessment'!E13</f>
        <v>#N/A</v>
      </c>
      <c r="D7" s="1"/>
      <c r="E7" s="6"/>
      <c r="F7" s="3"/>
      <c r="G7" s="7"/>
      <c r="H7" s="7"/>
      <c r="I7" s="7"/>
      <c r="J7" s="3"/>
    </row>
    <row r="8" spans="1:10" x14ac:dyDescent="0.45">
      <c r="A8" s="5" t="s">
        <v>28</v>
      </c>
      <c r="B8" s="5">
        <f>'Psychosocial Hazards Assessment'!B14</f>
        <v>0</v>
      </c>
      <c r="C8" s="1" t="e">
        <f>'Psychosocial Hazards Assessment'!E14</f>
        <v>#N/A</v>
      </c>
      <c r="D8" s="1"/>
      <c r="E8" s="6"/>
      <c r="F8" s="3"/>
      <c r="G8" s="7"/>
      <c r="H8" s="7"/>
      <c r="I8" s="7"/>
      <c r="J8" s="3"/>
    </row>
    <row r="9" spans="1:10" x14ac:dyDescent="0.45">
      <c r="A9" s="5" t="s">
        <v>29</v>
      </c>
      <c r="B9" s="5">
        <f>'Psychosocial Hazards Assessment'!B15</f>
        <v>0</v>
      </c>
      <c r="C9" s="1" t="e">
        <f>'Psychosocial Hazards Assessment'!E15</f>
        <v>#N/A</v>
      </c>
      <c r="D9" s="1"/>
      <c r="E9" s="6"/>
      <c r="F9" s="7"/>
      <c r="G9" s="7"/>
      <c r="H9" s="7"/>
      <c r="I9" s="7"/>
      <c r="J9" s="7"/>
    </row>
    <row r="10" spans="1:10" x14ac:dyDescent="0.45">
      <c r="A10" s="5" t="s">
        <v>30</v>
      </c>
      <c r="B10" s="5">
        <f>'Psychosocial Hazards Assessment'!B16</f>
        <v>0</v>
      </c>
      <c r="C10" s="1" t="e">
        <f>'Psychosocial Hazards Assessment'!E16</f>
        <v>#N/A</v>
      </c>
      <c r="D10" s="1"/>
      <c r="E10" s="6"/>
      <c r="F10" s="7"/>
      <c r="G10" s="7"/>
      <c r="H10" s="7"/>
      <c r="I10" s="7"/>
      <c r="J10" s="7"/>
    </row>
    <row r="11" spans="1:10" x14ac:dyDescent="0.45">
      <c r="A11" s="5" t="s">
        <v>31</v>
      </c>
      <c r="B11" s="5">
        <f>'Psychosocial Hazards Assessment'!B17</f>
        <v>0</v>
      </c>
      <c r="C11" s="1" t="e">
        <f>'Psychosocial Hazards Assessment'!E17</f>
        <v>#N/A</v>
      </c>
      <c r="D11" s="1"/>
      <c r="E11" s="6"/>
      <c r="F11" s="7"/>
      <c r="G11" s="7"/>
      <c r="H11" s="7"/>
      <c r="I11" s="7"/>
      <c r="J11" s="7"/>
    </row>
    <row r="12" spans="1:10" x14ac:dyDescent="0.45">
      <c r="A12" s="5" t="s">
        <v>32</v>
      </c>
      <c r="B12" s="5">
        <f>'Psychosocial Hazards Assessment'!B18</f>
        <v>0</v>
      </c>
      <c r="C12" s="1" t="e">
        <f>'Psychosocial Hazards Assessment'!E18</f>
        <v>#N/A</v>
      </c>
      <c r="D12" s="1"/>
      <c r="E12" s="6"/>
      <c r="F12" s="7"/>
      <c r="G12" s="7"/>
      <c r="H12" s="7"/>
      <c r="I12" s="7"/>
      <c r="J12" s="7"/>
    </row>
    <row r="13" spans="1:10" x14ac:dyDescent="0.45">
      <c r="A13" s="5" t="s">
        <v>33</v>
      </c>
      <c r="B13" s="5">
        <f>'Psychosocial Hazards Assessment'!B19</f>
        <v>0</v>
      </c>
      <c r="C13" s="1" t="e">
        <f>'Psychosocial Hazards Assessment'!E19</f>
        <v>#N/A</v>
      </c>
      <c r="D13" s="1"/>
      <c r="E13" s="6"/>
      <c r="F13" s="7"/>
      <c r="G13" s="7"/>
      <c r="H13" s="7"/>
      <c r="I13" s="7"/>
      <c r="J13" s="7"/>
    </row>
    <row r="14" spans="1:10" x14ac:dyDescent="0.45">
      <c r="A14" s="5" t="s">
        <v>34</v>
      </c>
      <c r="B14" s="5">
        <f>'Psychosocial Hazards Assessment'!B20</f>
        <v>0</v>
      </c>
      <c r="C14" s="1" t="e">
        <f>'Psychosocial Hazards Assessment'!E20</f>
        <v>#N/A</v>
      </c>
      <c r="D14" s="1"/>
      <c r="E14" s="6"/>
      <c r="F14" s="7"/>
      <c r="G14" s="7"/>
      <c r="H14" s="7"/>
      <c r="I14" s="7"/>
      <c r="J14" s="7"/>
    </row>
    <row r="15" spans="1:10" x14ac:dyDescent="0.45">
      <c r="A15" s="5" t="s">
        <v>35</v>
      </c>
      <c r="B15" s="5">
        <f>'Psychosocial Hazards Assessment'!B21</f>
        <v>0</v>
      </c>
      <c r="C15" s="1" t="e">
        <f>'Psychosocial Hazards Assessment'!E21</f>
        <v>#N/A</v>
      </c>
      <c r="D15" s="1"/>
      <c r="E15" s="6"/>
      <c r="F15" s="3"/>
      <c r="G15" s="7"/>
      <c r="H15" s="7"/>
      <c r="I15" s="7"/>
      <c r="J15" s="3"/>
    </row>
    <row r="16" spans="1:10" x14ac:dyDescent="0.45">
      <c r="A16" s="5" t="s">
        <v>36</v>
      </c>
      <c r="B16" s="5">
        <f>'Psychosocial Hazards Assessment'!B22</f>
        <v>0</v>
      </c>
      <c r="C16" s="1" t="e">
        <f>'Psychosocial Hazards Assessment'!E22</f>
        <v>#N/A</v>
      </c>
      <c r="D16" s="1"/>
      <c r="E16" s="6"/>
      <c r="F16" s="3"/>
      <c r="G16" s="7"/>
      <c r="H16" s="7"/>
      <c r="I16" s="7"/>
      <c r="J16" s="3"/>
    </row>
    <row r="17" spans="1:10" x14ac:dyDescent="0.45">
      <c r="A17" s="5" t="s">
        <v>317</v>
      </c>
      <c r="B17" s="5">
        <f>'Psychosocial Hazards Assessment'!B23</f>
        <v>0</v>
      </c>
      <c r="C17" s="1" t="e">
        <f>'Psychosocial Hazards Assessment'!E23</f>
        <v>#N/A</v>
      </c>
      <c r="D17" s="1"/>
      <c r="E17" s="6"/>
      <c r="F17" s="3"/>
      <c r="G17" s="7"/>
      <c r="H17" s="7"/>
      <c r="I17" s="7"/>
      <c r="J17" s="3"/>
    </row>
    <row r="18" spans="1:10" x14ac:dyDescent="0.45">
      <c r="A18" s="5" t="s">
        <v>318</v>
      </c>
      <c r="B18" s="5">
        <f>'Psychosocial Hazards Assessment'!B24</f>
        <v>0</v>
      </c>
      <c r="C18" s="1" t="e">
        <f>'Psychosocial Hazards Assessment'!E24</f>
        <v>#N/A</v>
      </c>
      <c r="D18" s="1"/>
      <c r="E18" s="6"/>
      <c r="F18" s="3"/>
      <c r="G18" s="7"/>
      <c r="H18" s="7"/>
      <c r="I18" s="7"/>
      <c r="J18" s="3"/>
    </row>
    <row r="19" spans="1:10" x14ac:dyDescent="0.45">
      <c r="A19" s="5" t="s">
        <v>320</v>
      </c>
      <c r="B19" s="5">
        <f>'Psychosocial Hazards Assessment'!B25</f>
        <v>0</v>
      </c>
      <c r="C19" s="1" t="e">
        <f>'Psychosocial Hazards Assessment'!E25</f>
        <v>#N/A</v>
      </c>
      <c r="D19" s="1"/>
      <c r="E19" s="6"/>
      <c r="F19" s="3"/>
      <c r="G19" s="7"/>
      <c r="H19" s="7"/>
      <c r="I19" s="7"/>
      <c r="J19" s="3"/>
    </row>
    <row r="21" spans="1:10" x14ac:dyDescent="0.45">
      <c r="A21" s="40" t="s">
        <v>321</v>
      </c>
    </row>
  </sheetData>
  <autoFilter ref="A1:J19" xr:uid="{F3170F0D-BF72-403F-81F7-EDF8921968C4}"/>
  <conditionalFormatting sqref="C2:C19">
    <cfRule type="containsText" dxfId="2" priority="1" operator="containsText" text="High">
      <formula>NOT(ISERROR(SEARCH("High",C2)))</formula>
    </cfRule>
    <cfRule type="containsText" dxfId="1" priority="2" operator="containsText" text="Medium">
      <formula>NOT(ISERROR(SEARCH("Medium",C2)))</formula>
    </cfRule>
    <cfRule type="containsText" dxfId="0" priority="3" operator="containsText" text="Low">
      <formula>NOT(ISERROR(SEARCH("Low",C2)))</formula>
    </cfRule>
  </conditionalFormatting>
  <pageMargins left="0.7" right="0.7" top="0.75" bottom="0.75" header="0.3" footer="0.3"/>
  <pageSetup scale="31"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F3D9CA46-6D82-44CA-A8EF-289751899498}">
          <x14:formula1>
            <xm:f>'Dropdown Options'!$E$2:$E$6</xm:f>
          </x14:formula1>
          <xm:sqref>D2:D19</xm:sqref>
        </x14:dataValidation>
        <x14:dataValidation type="list" allowBlank="1" showInputMessage="1" showErrorMessage="1" xr:uid="{F61547D0-8EB7-4253-A0CA-F7BE037117CF}">
          <x14:formula1>
            <xm:f>'Dropdown Options'!$F$2:$F$4</xm:f>
          </x14:formula1>
          <xm:sqref>I2:I19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02A25-954B-4AA3-B6BF-D2B78162B863}">
  <sheetPr>
    <tabColor theme="3" tint="0.89999084444715716"/>
  </sheetPr>
  <dimension ref="A1:L24"/>
  <sheetViews>
    <sheetView showGridLines="0" zoomScale="90" zoomScaleNormal="90" workbookViewId="0">
      <selection activeCell="P7" sqref="P7"/>
    </sheetView>
  </sheetViews>
  <sheetFormatPr defaultColWidth="9.26953125" defaultRowHeight="16.5" x14ac:dyDescent="0.45"/>
  <cols>
    <col min="1" max="1" width="3.7265625" style="4" bestFit="1" customWidth="1"/>
    <col min="2" max="2" width="15.7265625" style="4" customWidth="1"/>
    <col min="3" max="3" width="12.36328125" style="4" customWidth="1"/>
    <col min="4" max="4" width="11.81640625" style="4" customWidth="1"/>
    <col min="5" max="5" width="12.81640625" style="4" customWidth="1"/>
    <col min="6" max="13" width="9.26953125" style="4" customWidth="1"/>
    <col min="14" max="16384" width="9.26953125" style="4"/>
  </cols>
  <sheetData>
    <row r="1" spans="1:12" ht="19" customHeight="1" thickBot="1" x14ac:dyDescent="0.5">
      <c r="A1" s="44" t="s">
        <v>68</v>
      </c>
      <c r="B1" s="44"/>
      <c r="C1" s="46" t="s">
        <v>11</v>
      </c>
      <c r="D1" s="46"/>
      <c r="E1" s="46"/>
    </row>
    <row r="2" spans="1:12" s="12" customFormat="1" ht="28.4" customHeight="1" thickTop="1" thickBot="1" x14ac:dyDescent="0.4">
      <c r="A2" s="45"/>
      <c r="B2" s="45"/>
      <c r="C2" s="11" t="s">
        <v>15</v>
      </c>
      <c r="D2" s="11" t="s">
        <v>16</v>
      </c>
      <c r="E2" s="11" t="s">
        <v>17</v>
      </c>
    </row>
    <row r="3" spans="1:12" s="12" customFormat="1" ht="30" customHeight="1" thickTop="1" thickBot="1" x14ac:dyDescent="0.4">
      <c r="A3" s="47" t="s">
        <v>8</v>
      </c>
      <c r="B3" s="13" t="s">
        <v>21</v>
      </c>
      <c r="C3" s="14" t="s">
        <v>69</v>
      </c>
      <c r="D3" s="14" t="s">
        <v>69</v>
      </c>
      <c r="E3" s="15" t="s">
        <v>70</v>
      </c>
    </row>
    <row r="4" spans="1:12" ht="30" customHeight="1" thickTop="1" thickBot="1" x14ac:dyDescent="0.5">
      <c r="A4" s="47"/>
      <c r="B4" s="16" t="s">
        <v>76</v>
      </c>
      <c r="C4" s="14" t="s">
        <v>69</v>
      </c>
      <c r="D4" s="17" t="s">
        <v>70</v>
      </c>
      <c r="E4" s="24" t="s">
        <v>71</v>
      </c>
      <c r="L4" s="4" t="s">
        <v>72</v>
      </c>
    </row>
    <row r="5" spans="1:12" ht="30" customHeight="1" thickTop="1" thickBot="1" x14ac:dyDescent="0.5">
      <c r="A5" s="47"/>
      <c r="B5" s="18" t="s">
        <v>77</v>
      </c>
      <c r="C5" s="17" t="s">
        <v>70</v>
      </c>
      <c r="D5" s="24" t="s">
        <v>71</v>
      </c>
      <c r="E5" s="24" t="s">
        <v>71</v>
      </c>
    </row>
    <row r="6" spans="1:12" ht="17" thickTop="1" x14ac:dyDescent="0.45">
      <c r="D6" s="19"/>
    </row>
    <row r="8" spans="1:12" ht="17" thickBot="1" x14ac:dyDescent="0.5">
      <c r="B8" s="20" t="s">
        <v>8</v>
      </c>
      <c r="I8" s="21"/>
    </row>
    <row r="9" spans="1:12" ht="17" thickTop="1" x14ac:dyDescent="0.45">
      <c r="B9" s="22" t="s">
        <v>105</v>
      </c>
    </row>
    <row r="10" spans="1:12" x14ac:dyDescent="0.45">
      <c r="B10" s="22" t="s">
        <v>106</v>
      </c>
    </row>
    <row r="11" spans="1:12" x14ac:dyDescent="0.45">
      <c r="B11" s="22" t="s">
        <v>107</v>
      </c>
    </row>
    <row r="12" spans="1:12" x14ac:dyDescent="0.45">
      <c r="B12" s="22"/>
    </row>
    <row r="13" spans="1:12" x14ac:dyDescent="0.45">
      <c r="B13" s="20" t="s">
        <v>11</v>
      </c>
    </row>
    <row r="14" spans="1:12" x14ac:dyDescent="0.45">
      <c r="B14" s="22" t="s">
        <v>117</v>
      </c>
    </row>
    <row r="15" spans="1:12" x14ac:dyDescent="0.45">
      <c r="B15" s="22" t="s">
        <v>109</v>
      </c>
    </row>
    <row r="16" spans="1:12" x14ac:dyDescent="0.45">
      <c r="B16" s="22" t="s">
        <v>113</v>
      </c>
    </row>
    <row r="18" spans="2:2" x14ac:dyDescent="0.45">
      <c r="B18" s="20" t="s">
        <v>40</v>
      </c>
    </row>
    <row r="19" spans="2:2" x14ac:dyDescent="0.45">
      <c r="B19" s="22" t="s">
        <v>110</v>
      </c>
    </row>
    <row r="20" spans="2:2" x14ac:dyDescent="0.45">
      <c r="B20" s="4" t="s">
        <v>112</v>
      </c>
    </row>
    <row r="21" spans="2:2" x14ac:dyDescent="0.45">
      <c r="B21" s="4" t="s">
        <v>111</v>
      </c>
    </row>
    <row r="24" spans="2:2" x14ac:dyDescent="0.45">
      <c r="B24" s="4" t="s">
        <v>78</v>
      </c>
    </row>
  </sheetData>
  <mergeCells count="3">
    <mergeCell ref="C1:E1"/>
    <mergeCell ref="A3:A5"/>
    <mergeCell ref="A1:B2"/>
  </mergeCells>
  <pageMargins left="0.7" right="0.7" top="0.75" bottom="0.75" header="0.3" footer="0.3"/>
  <pageSetup scale="6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1466-34E5-4A63-824D-B67896D27796}">
  <sheetPr>
    <tabColor theme="6" tint="-0.499984740745262"/>
  </sheetPr>
  <dimension ref="A26:A41"/>
  <sheetViews>
    <sheetView showGridLines="0" zoomScale="90" zoomScaleNormal="90" workbookViewId="0">
      <selection activeCell="T27" sqref="T27"/>
    </sheetView>
  </sheetViews>
  <sheetFormatPr defaultColWidth="9.26953125" defaultRowHeight="16.5" x14ac:dyDescent="0.45"/>
  <cols>
    <col min="1" max="16384" width="9.26953125" style="4"/>
  </cols>
  <sheetData>
    <row r="26" spans="1:1" x14ac:dyDescent="0.45">
      <c r="A26" s="23" t="s">
        <v>123</v>
      </c>
    </row>
    <row r="27" spans="1:1" x14ac:dyDescent="0.45">
      <c r="A27" s="4" t="s">
        <v>135</v>
      </c>
    </row>
    <row r="28" spans="1:1" x14ac:dyDescent="0.45">
      <c r="A28" s="4" t="s">
        <v>136</v>
      </c>
    </row>
    <row r="29" spans="1:1" x14ac:dyDescent="0.45">
      <c r="A29" s="23" t="s">
        <v>124</v>
      </c>
    </row>
    <row r="30" spans="1:1" x14ac:dyDescent="0.45">
      <c r="A30" s="4" t="s">
        <v>130</v>
      </c>
    </row>
    <row r="31" spans="1:1" x14ac:dyDescent="0.45">
      <c r="A31" s="4" t="s">
        <v>125</v>
      </c>
    </row>
    <row r="32" spans="1:1" x14ac:dyDescent="0.45">
      <c r="A32" s="4" t="s">
        <v>133</v>
      </c>
    </row>
    <row r="33" spans="1:1" x14ac:dyDescent="0.45">
      <c r="A33" s="4" t="s">
        <v>126</v>
      </c>
    </row>
    <row r="34" spans="1:1" x14ac:dyDescent="0.45">
      <c r="A34" s="4" t="s">
        <v>131</v>
      </c>
    </row>
    <row r="35" spans="1:1" x14ac:dyDescent="0.45">
      <c r="A35" s="4" t="s">
        <v>137</v>
      </c>
    </row>
    <row r="36" spans="1:1" x14ac:dyDescent="0.45">
      <c r="A36" s="4" t="s">
        <v>132</v>
      </c>
    </row>
    <row r="37" spans="1:1" x14ac:dyDescent="0.45">
      <c r="A37" s="4" t="s">
        <v>138</v>
      </c>
    </row>
    <row r="38" spans="1:1" x14ac:dyDescent="0.45">
      <c r="A38" s="4" t="s">
        <v>134</v>
      </c>
    </row>
    <row r="39" spans="1:1" x14ac:dyDescent="0.45">
      <c r="A39" s="4" t="s">
        <v>128</v>
      </c>
    </row>
    <row r="40" spans="1:1" x14ac:dyDescent="0.45">
      <c r="A40" s="4" t="s">
        <v>129</v>
      </c>
    </row>
    <row r="41" spans="1:1" x14ac:dyDescent="0.45">
      <c r="A41" s="4" t="s">
        <v>127</v>
      </c>
    </row>
  </sheetData>
  <pageMargins left="0.7" right="0.7" top="0.75" bottom="0.75" header="0.3" footer="0.3"/>
  <pageSetup scale="76"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3B409-7509-462B-B782-F14FBD8FB4C6}">
  <sheetPr>
    <tabColor theme="9" tint="0.79998168889431442"/>
  </sheetPr>
  <dimension ref="A1:H149"/>
  <sheetViews>
    <sheetView showGridLines="0" zoomScale="90" zoomScaleNormal="90" workbookViewId="0">
      <selection activeCell="G11" sqref="G11"/>
    </sheetView>
  </sheetViews>
  <sheetFormatPr defaultColWidth="9.26953125" defaultRowHeight="16.5" x14ac:dyDescent="0.45"/>
  <cols>
    <col min="1" max="1" width="11.81640625" style="4" bestFit="1" customWidth="1"/>
    <col min="2" max="2" width="10.1796875" style="4" bestFit="1" customWidth="1"/>
    <col min="3" max="3" width="9.26953125" style="4" bestFit="1" customWidth="1"/>
    <col min="4" max="4" width="37.54296875" style="4" customWidth="1"/>
    <col min="5" max="5" width="25.36328125" style="4" customWidth="1"/>
    <col min="6" max="6" width="13.08984375" style="4" customWidth="1"/>
    <col min="7" max="7" width="71.7265625" style="4" customWidth="1"/>
    <col min="8" max="8" width="29" style="4" customWidth="1"/>
    <col min="9" max="16384" width="9.26953125" style="4"/>
  </cols>
  <sheetData>
    <row r="1" spans="1:8" x14ac:dyDescent="0.45">
      <c r="A1" s="23" t="s">
        <v>83</v>
      </c>
      <c r="B1" s="23" t="s">
        <v>84</v>
      </c>
      <c r="C1" s="23" t="s">
        <v>85</v>
      </c>
      <c r="D1" s="23" t="s">
        <v>86</v>
      </c>
      <c r="E1" s="23" t="s">
        <v>87</v>
      </c>
      <c r="F1" s="23" t="s">
        <v>88</v>
      </c>
      <c r="G1" s="23" t="s">
        <v>142</v>
      </c>
      <c r="H1" s="23" t="s">
        <v>326</v>
      </c>
    </row>
    <row r="2" spans="1:8" x14ac:dyDescent="0.45">
      <c r="A2" s="4" t="s">
        <v>19</v>
      </c>
      <c r="B2" s="4" t="s">
        <v>20</v>
      </c>
      <c r="C2" s="4" t="s">
        <v>22</v>
      </c>
      <c r="D2" s="4" t="s">
        <v>13</v>
      </c>
      <c r="E2" s="4" t="s">
        <v>100</v>
      </c>
      <c r="F2" s="4" t="s">
        <v>89</v>
      </c>
      <c r="G2" s="4" t="s">
        <v>140</v>
      </c>
      <c r="H2" s="4" t="s">
        <v>158</v>
      </c>
    </row>
    <row r="3" spans="1:8" x14ac:dyDescent="0.45">
      <c r="A3" s="4" t="s">
        <v>82</v>
      </c>
      <c r="B3" s="4" t="s">
        <v>25</v>
      </c>
      <c r="C3" s="4" t="s">
        <v>73</v>
      </c>
      <c r="D3" s="4" t="s">
        <v>18</v>
      </c>
      <c r="E3" s="4" t="s">
        <v>101</v>
      </c>
      <c r="F3" s="4" t="s">
        <v>90</v>
      </c>
      <c r="G3" s="4" t="s">
        <v>141</v>
      </c>
      <c r="H3" s="4" t="s">
        <v>159</v>
      </c>
    </row>
    <row r="4" spans="1:8" x14ac:dyDescent="0.45">
      <c r="A4" s="4" t="s">
        <v>79</v>
      </c>
      <c r="B4" s="4" t="s">
        <v>14</v>
      </c>
      <c r="C4" s="4" t="s">
        <v>26</v>
      </c>
      <c r="D4" s="4" t="s">
        <v>23</v>
      </c>
      <c r="E4" s="4" t="s">
        <v>96</v>
      </c>
      <c r="F4" s="4" t="s">
        <v>91</v>
      </c>
      <c r="G4" s="4" t="s">
        <v>139</v>
      </c>
      <c r="H4" s="4" t="s">
        <v>160</v>
      </c>
    </row>
    <row r="5" spans="1:8" x14ac:dyDescent="0.45">
      <c r="D5" s="4" t="s">
        <v>24</v>
      </c>
      <c r="E5" s="4" t="s">
        <v>102</v>
      </c>
      <c r="H5" s="4" t="s">
        <v>161</v>
      </c>
    </row>
    <row r="6" spans="1:8" x14ac:dyDescent="0.45">
      <c r="D6" s="4" t="s">
        <v>27</v>
      </c>
      <c r="E6" s="4" t="s">
        <v>103</v>
      </c>
    </row>
    <row r="7" spans="1:8" x14ac:dyDescent="0.45">
      <c r="D7" s="4" t="s">
        <v>28</v>
      </c>
      <c r="G7" s="23" t="s">
        <v>143</v>
      </c>
      <c r="H7" s="23" t="s">
        <v>325</v>
      </c>
    </row>
    <row r="8" spans="1:8" x14ac:dyDescent="0.45">
      <c r="D8" s="4" t="s">
        <v>29</v>
      </c>
      <c r="G8" s="4" t="s">
        <v>145</v>
      </c>
      <c r="H8" s="4" t="s">
        <v>160</v>
      </c>
    </row>
    <row r="9" spans="1:8" x14ac:dyDescent="0.45">
      <c r="D9" s="4" t="s">
        <v>30</v>
      </c>
      <c r="G9" s="4" t="s">
        <v>144</v>
      </c>
      <c r="H9" s="4" t="s">
        <v>162</v>
      </c>
    </row>
    <row r="10" spans="1:8" x14ac:dyDescent="0.45">
      <c r="D10" s="4" t="s">
        <v>31</v>
      </c>
      <c r="G10" s="4" t="s">
        <v>329</v>
      </c>
      <c r="H10" s="4" t="s">
        <v>163</v>
      </c>
    </row>
    <row r="11" spans="1:8" x14ac:dyDescent="0.45">
      <c r="D11" s="4" t="s">
        <v>32</v>
      </c>
      <c r="G11" s="4" t="s">
        <v>328</v>
      </c>
      <c r="H11" s="4" t="s">
        <v>164</v>
      </c>
    </row>
    <row r="12" spans="1:8" x14ac:dyDescent="0.45">
      <c r="D12" s="4" t="s">
        <v>33</v>
      </c>
      <c r="G12" s="4" t="s">
        <v>312</v>
      </c>
      <c r="H12" s="4" t="s">
        <v>165</v>
      </c>
    </row>
    <row r="13" spans="1:8" x14ac:dyDescent="0.45">
      <c r="D13" s="4" t="s">
        <v>34</v>
      </c>
      <c r="G13" s="4" t="s">
        <v>313</v>
      </c>
      <c r="H13" s="4" t="s">
        <v>166</v>
      </c>
    </row>
    <row r="14" spans="1:8" x14ac:dyDescent="0.45">
      <c r="D14" s="4" t="s">
        <v>35</v>
      </c>
    </row>
    <row r="15" spans="1:8" x14ac:dyDescent="0.45">
      <c r="D15" s="4" t="s">
        <v>36</v>
      </c>
      <c r="G15" s="23" t="s">
        <v>332</v>
      </c>
      <c r="H15" s="23" t="s">
        <v>334</v>
      </c>
    </row>
    <row r="16" spans="1:8" x14ac:dyDescent="0.45">
      <c r="D16" s="4" t="s">
        <v>37</v>
      </c>
      <c r="G16" s="4" t="s">
        <v>312</v>
      </c>
      <c r="H16" s="4" t="s">
        <v>335</v>
      </c>
    </row>
    <row r="17" spans="4:8" x14ac:dyDescent="0.45">
      <c r="D17" s="4" t="s">
        <v>38</v>
      </c>
      <c r="G17" s="4" t="s">
        <v>333</v>
      </c>
      <c r="H17" s="4" t="s">
        <v>336</v>
      </c>
    </row>
    <row r="18" spans="4:8" x14ac:dyDescent="0.45">
      <c r="D18" s="4" t="s">
        <v>39</v>
      </c>
      <c r="G18" s="4" t="s">
        <v>313</v>
      </c>
      <c r="H18" s="4" t="s">
        <v>337</v>
      </c>
    </row>
    <row r="19" spans="4:8" x14ac:dyDescent="0.45">
      <c r="H19" s="4" t="s">
        <v>338</v>
      </c>
    </row>
    <row r="20" spans="4:8" x14ac:dyDescent="0.45">
      <c r="H20" s="4" t="s">
        <v>339</v>
      </c>
    </row>
    <row r="22" spans="4:8" x14ac:dyDescent="0.45">
      <c r="G22" s="23" t="s">
        <v>146</v>
      </c>
      <c r="H22" s="23" t="s">
        <v>327</v>
      </c>
    </row>
    <row r="23" spans="4:8" x14ac:dyDescent="0.45">
      <c r="G23" s="4" t="s">
        <v>148</v>
      </c>
      <c r="H23" s="4" t="s">
        <v>167</v>
      </c>
    </row>
    <row r="24" spans="4:8" x14ac:dyDescent="0.45">
      <c r="G24" s="4" t="s">
        <v>149</v>
      </c>
      <c r="H24" s="4" t="s">
        <v>168</v>
      </c>
    </row>
    <row r="25" spans="4:8" x14ac:dyDescent="0.45">
      <c r="G25" s="4" t="s">
        <v>150</v>
      </c>
      <c r="H25" s="4" t="s">
        <v>169</v>
      </c>
    </row>
    <row r="26" spans="4:8" x14ac:dyDescent="0.45">
      <c r="G26" s="4" t="s">
        <v>151</v>
      </c>
      <c r="H26" s="4" t="s">
        <v>170</v>
      </c>
    </row>
    <row r="27" spans="4:8" x14ac:dyDescent="0.45">
      <c r="G27" s="4" t="s">
        <v>147</v>
      </c>
      <c r="H27" s="4" t="s">
        <v>171</v>
      </c>
    </row>
    <row r="28" spans="4:8" x14ac:dyDescent="0.45">
      <c r="H28" s="4" t="s">
        <v>172</v>
      </c>
    </row>
    <row r="30" spans="4:8" x14ac:dyDescent="0.45">
      <c r="G30" s="23" t="s">
        <v>152</v>
      </c>
      <c r="H30" s="23" t="s">
        <v>324</v>
      </c>
    </row>
    <row r="31" spans="4:8" x14ac:dyDescent="0.45">
      <c r="G31" s="4" t="s">
        <v>153</v>
      </c>
      <c r="H31" s="4" t="s">
        <v>173</v>
      </c>
    </row>
    <row r="32" spans="4:8" x14ac:dyDescent="0.45">
      <c r="G32" s="4" t="s">
        <v>154</v>
      </c>
      <c r="H32" s="4" t="s">
        <v>174</v>
      </c>
    </row>
    <row r="33" spans="7:8" x14ac:dyDescent="0.45">
      <c r="G33" s="4" t="s">
        <v>155</v>
      </c>
      <c r="H33" s="4" t="s">
        <v>175</v>
      </c>
    </row>
    <row r="34" spans="7:8" x14ac:dyDescent="0.45">
      <c r="H34" s="4" t="s">
        <v>176</v>
      </c>
    </row>
    <row r="35" spans="7:8" x14ac:dyDescent="0.45">
      <c r="H35" s="4" t="s">
        <v>177</v>
      </c>
    </row>
    <row r="36" spans="7:8" x14ac:dyDescent="0.45">
      <c r="H36" s="4" t="s">
        <v>178</v>
      </c>
    </row>
    <row r="38" spans="7:8" x14ac:dyDescent="0.45">
      <c r="G38" s="23" t="s">
        <v>27</v>
      </c>
      <c r="H38" s="23" t="s">
        <v>323</v>
      </c>
    </row>
    <row r="39" spans="7:8" x14ac:dyDescent="0.45">
      <c r="G39" s="4" t="s">
        <v>156</v>
      </c>
      <c r="H39" s="4" t="s">
        <v>314</v>
      </c>
    </row>
    <row r="40" spans="7:8" x14ac:dyDescent="0.45">
      <c r="G40" s="4" t="s">
        <v>157</v>
      </c>
      <c r="H40" s="4" t="s">
        <v>315</v>
      </c>
    </row>
    <row r="41" spans="7:8" x14ac:dyDescent="0.45">
      <c r="H41" s="4" t="s">
        <v>316</v>
      </c>
    </row>
    <row r="43" spans="7:8" x14ac:dyDescent="0.45">
      <c r="G43" s="23" t="s">
        <v>179</v>
      </c>
      <c r="H43" s="23" t="s">
        <v>322</v>
      </c>
    </row>
    <row r="44" spans="7:8" x14ac:dyDescent="0.45">
      <c r="G44" s="4" t="s">
        <v>180</v>
      </c>
      <c r="H44" s="4" t="s">
        <v>184</v>
      </c>
    </row>
    <row r="45" spans="7:8" x14ac:dyDescent="0.45">
      <c r="G45" s="4" t="s">
        <v>182</v>
      </c>
      <c r="H45" s="4" t="s">
        <v>185</v>
      </c>
    </row>
    <row r="46" spans="7:8" x14ac:dyDescent="0.45">
      <c r="G46" s="4" t="s">
        <v>181</v>
      </c>
      <c r="H46" s="4" t="s">
        <v>186</v>
      </c>
    </row>
    <row r="47" spans="7:8" x14ac:dyDescent="0.45">
      <c r="G47" s="4" t="s">
        <v>183</v>
      </c>
      <c r="H47" s="4" t="s">
        <v>187</v>
      </c>
    </row>
    <row r="48" spans="7:8" x14ac:dyDescent="0.45">
      <c r="H48" s="4" t="s">
        <v>188</v>
      </c>
    </row>
    <row r="50" spans="7:8" x14ac:dyDescent="0.45">
      <c r="G50" s="23" t="s">
        <v>189</v>
      </c>
      <c r="H50" s="23" t="s">
        <v>203</v>
      </c>
    </row>
    <row r="51" spans="7:8" x14ac:dyDescent="0.45">
      <c r="G51" s="4" t="s">
        <v>190</v>
      </c>
      <c r="H51" s="4" t="s">
        <v>196</v>
      </c>
    </row>
    <row r="52" spans="7:8" x14ac:dyDescent="0.45">
      <c r="G52" s="4" t="s">
        <v>191</v>
      </c>
      <c r="H52" s="4" t="s">
        <v>197</v>
      </c>
    </row>
    <row r="53" spans="7:8" x14ac:dyDescent="0.45">
      <c r="G53" s="4" t="s">
        <v>192</v>
      </c>
      <c r="H53" s="4" t="s">
        <v>199</v>
      </c>
    </row>
    <row r="54" spans="7:8" x14ac:dyDescent="0.45">
      <c r="G54" s="4" t="s">
        <v>193</v>
      </c>
      <c r="H54" s="4" t="s">
        <v>198</v>
      </c>
    </row>
    <row r="55" spans="7:8" x14ac:dyDescent="0.45">
      <c r="G55" s="4" t="s">
        <v>194</v>
      </c>
      <c r="H55" s="4" t="s">
        <v>200</v>
      </c>
    </row>
    <row r="56" spans="7:8" x14ac:dyDescent="0.45">
      <c r="G56" s="4" t="s">
        <v>195</v>
      </c>
      <c r="H56" s="4" t="s">
        <v>201</v>
      </c>
    </row>
    <row r="57" spans="7:8" x14ac:dyDescent="0.45">
      <c r="H57" s="4" t="s">
        <v>202</v>
      </c>
    </row>
    <row r="59" spans="7:8" x14ac:dyDescent="0.45">
      <c r="G59" s="23" t="s">
        <v>204</v>
      </c>
      <c r="H59" s="23" t="s">
        <v>210</v>
      </c>
    </row>
    <row r="60" spans="7:8" x14ac:dyDescent="0.45">
      <c r="G60" s="4" t="s">
        <v>205</v>
      </c>
      <c r="H60" s="4" t="s">
        <v>216</v>
      </c>
    </row>
    <row r="61" spans="7:8" x14ac:dyDescent="0.45">
      <c r="G61" s="4" t="s">
        <v>206</v>
      </c>
      <c r="H61" s="4" t="s">
        <v>211</v>
      </c>
    </row>
    <row r="62" spans="7:8" x14ac:dyDescent="0.45">
      <c r="G62" s="4" t="s">
        <v>207</v>
      </c>
      <c r="H62" s="4" t="s">
        <v>212</v>
      </c>
    </row>
    <row r="63" spans="7:8" x14ac:dyDescent="0.45">
      <c r="G63" s="4" t="s">
        <v>208</v>
      </c>
      <c r="H63" s="4" t="s">
        <v>213</v>
      </c>
    </row>
    <row r="64" spans="7:8" x14ac:dyDescent="0.45">
      <c r="G64" s="4" t="s">
        <v>209</v>
      </c>
      <c r="H64" s="4" t="s">
        <v>214</v>
      </c>
    </row>
    <row r="65" spans="7:8" x14ac:dyDescent="0.45">
      <c r="H65" s="4" t="s">
        <v>215</v>
      </c>
    </row>
    <row r="67" spans="7:8" x14ac:dyDescent="0.45">
      <c r="G67" s="23" t="s">
        <v>30</v>
      </c>
      <c r="H67" s="23" t="s">
        <v>222</v>
      </c>
    </row>
    <row r="68" spans="7:8" x14ac:dyDescent="0.45">
      <c r="G68" s="4" t="s">
        <v>217</v>
      </c>
      <c r="H68" s="4" t="s">
        <v>224</v>
      </c>
    </row>
    <row r="69" spans="7:8" x14ac:dyDescent="0.45">
      <c r="G69" s="4" t="s">
        <v>218</v>
      </c>
      <c r="H69" s="4" t="s">
        <v>225</v>
      </c>
    </row>
    <row r="70" spans="7:8" x14ac:dyDescent="0.45">
      <c r="G70" s="4" t="s">
        <v>219</v>
      </c>
      <c r="H70" s="4" t="s">
        <v>226</v>
      </c>
    </row>
    <row r="71" spans="7:8" x14ac:dyDescent="0.45">
      <c r="G71" s="4" t="s">
        <v>220</v>
      </c>
      <c r="H71" s="4" t="s">
        <v>227</v>
      </c>
    </row>
    <row r="72" spans="7:8" x14ac:dyDescent="0.45">
      <c r="G72" s="4" t="s">
        <v>221</v>
      </c>
      <c r="H72" s="4" t="s">
        <v>228</v>
      </c>
    </row>
    <row r="73" spans="7:8" x14ac:dyDescent="0.45">
      <c r="H73" s="4" t="s">
        <v>229</v>
      </c>
    </row>
    <row r="74" spans="7:8" x14ac:dyDescent="0.45">
      <c r="H74" s="4" t="s">
        <v>230</v>
      </c>
    </row>
    <row r="75" spans="7:8" x14ac:dyDescent="0.45">
      <c r="H75" s="4" t="s">
        <v>223</v>
      </c>
    </row>
    <row r="76" spans="7:8" x14ac:dyDescent="0.45">
      <c r="H76" s="4" t="s">
        <v>231</v>
      </c>
    </row>
    <row r="78" spans="7:8" x14ac:dyDescent="0.45">
      <c r="G78" s="23" t="s">
        <v>31</v>
      </c>
      <c r="H78" s="23" t="s">
        <v>239</v>
      </c>
    </row>
    <row r="79" spans="7:8" x14ac:dyDescent="0.45">
      <c r="G79" s="4" t="s">
        <v>232</v>
      </c>
      <c r="H79" s="4" t="s">
        <v>240</v>
      </c>
    </row>
    <row r="80" spans="7:8" x14ac:dyDescent="0.45">
      <c r="G80" s="4" t="s">
        <v>233</v>
      </c>
      <c r="H80" s="4" t="s">
        <v>241</v>
      </c>
    </row>
    <row r="81" spans="7:8" x14ac:dyDescent="0.45">
      <c r="G81" s="4" t="s">
        <v>234</v>
      </c>
      <c r="H81" s="4" t="s">
        <v>242</v>
      </c>
    </row>
    <row r="82" spans="7:8" x14ac:dyDescent="0.45">
      <c r="G82" s="4" t="s">
        <v>235</v>
      </c>
      <c r="H82" s="4" t="s">
        <v>243</v>
      </c>
    </row>
    <row r="83" spans="7:8" x14ac:dyDescent="0.45">
      <c r="G83" s="4" t="s">
        <v>236</v>
      </c>
      <c r="H83" s="4" t="s">
        <v>244</v>
      </c>
    </row>
    <row r="84" spans="7:8" x14ac:dyDescent="0.45">
      <c r="G84" s="4" t="s">
        <v>237</v>
      </c>
      <c r="H84" s="4" t="s">
        <v>245</v>
      </c>
    </row>
    <row r="85" spans="7:8" x14ac:dyDescent="0.45">
      <c r="G85" s="4" t="s">
        <v>238</v>
      </c>
    </row>
    <row r="88" spans="7:8" x14ac:dyDescent="0.45">
      <c r="G88" s="23" t="s">
        <v>246</v>
      </c>
      <c r="H88" s="23" t="s">
        <v>252</v>
      </c>
    </row>
    <row r="89" spans="7:8" x14ac:dyDescent="0.45">
      <c r="G89" s="4" t="s">
        <v>247</v>
      </c>
      <c r="H89" s="4" t="s">
        <v>253</v>
      </c>
    </row>
    <row r="90" spans="7:8" x14ac:dyDescent="0.45">
      <c r="G90" s="4" t="s">
        <v>248</v>
      </c>
      <c r="H90" s="4" t="s">
        <v>254</v>
      </c>
    </row>
    <row r="91" spans="7:8" x14ac:dyDescent="0.45">
      <c r="G91" s="4" t="s">
        <v>249</v>
      </c>
      <c r="H91" s="4" t="s">
        <v>255</v>
      </c>
    </row>
    <row r="92" spans="7:8" x14ac:dyDescent="0.45">
      <c r="G92" s="4" t="s">
        <v>250</v>
      </c>
      <c r="H92" s="4" t="s">
        <v>256</v>
      </c>
    </row>
    <row r="93" spans="7:8" x14ac:dyDescent="0.45">
      <c r="G93" s="4" t="s">
        <v>251</v>
      </c>
      <c r="H93" s="4" t="s">
        <v>257</v>
      </c>
    </row>
    <row r="94" spans="7:8" x14ac:dyDescent="0.45">
      <c r="H94" s="4" t="s">
        <v>258</v>
      </c>
    </row>
    <row r="95" spans="7:8" x14ac:dyDescent="0.45">
      <c r="H95" s="4" t="s">
        <v>259</v>
      </c>
    </row>
    <row r="96" spans="7:8" x14ac:dyDescent="0.45">
      <c r="H96" s="4" t="s">
        <v>260</v>
      </c>
    </row>
    <row r="97" spans="7:8" x14ac:dyDescent="0.45">
      <c r="H97" s="4" t="s">
        <v>261</v>
      </c>
    </row>
    <row r="98" spans="7:8" x14ac:dyDescent="0.45">
      <c r="H98" s="4" t="s">
        <v>262</v>
      </c>
    </row>
    <row r="99" spans="7:8" x14ac:dyDescent="0.45">
      <c r="H99" s="4" t="s">
        <v>263</v>
      </c>
    </row>
    <row r="100" spans="7:8" x14ac:dyDescent="0.45">
      <c r="H100" s="4" t="s">
        <v>264</v>
      </c>
    </row>
    <row r="101" spans="7:8" x14ac:dyDescent="0.45">
      <c r="H101" s="4" t="s">
        <v>265</v>
      </c>
    </row>
    <row r="103" spans="7:8" x14ac:dyDescent="0.45">
      <c r="G103" s="23" t="s">
        <v>33</v>
      </c>
      <c r="H103" s="23" t="s">
        <v>269</v>
      </c>
    </row>
    <row r="104" spans="7:8" x14ac:dyDescent="0.45">
      <c r="G104" s="4" t="s">
        <v>266</v>
      </c>
      <c r="H104" s="4" t="s">
        <v>270</v>
      </c>
    </row>
    <row r="105" spans="7:8" x14ac:dyDescent="0.45">
      <c r="G105" s="4" t="s">
        <v>267</v>
      </c>
      <c r="H105" s="4" t="s">
        <v>271</v>
      </c>
    </row>
    <row r="106" spans="7:8" x14ac:dyDescent="0.45">
      <c r="G106" s="4" t="s">
        <v>268</v>
      </c>
      <c r="H106" s="4" t="s">
        <v>272</v>
      </c>
    </row>
    <row r="107" spans="7:8" x14ac:dyDescent="0.45">
      <c r="H107" s="4" t="s">
        <v>273</v>
      </c>
    </row>
    <row r="108" spans="7:8" x14ac:dyDescent="0.45">
      <c r="H108" s="4" t="s">
        <v>274</v>
      </c>
    </row>
    <row r="109" spans="7:8" x14ac:dyDescent="0.45">
      <c r="H109" s="4" t="s">
        <v>275</v>
      </c>
    </row>
    <row r="110" spans="7:8" x14ac:dyDescent="0.45">
      <c r="H110" s="4" t="s">
        <v>276</v>
      </c>
    </row>
    <row r="111" spans="7:8" x14ac:dyDescent="0.45">
      <c r="H111" s="4" t="s">
        <v>261</v>
      </c>
    </row>
    <row r="112" spans="7:8" x14ac:dyDescent="0.45">
      <c r="H112" s="4" t="s">
        <v>277</v>
      </c>
    </row>
    <row r="113" spans="7:8" x14ac:dyDescent="0.45">
      <c r="H113" s="4" t="s">
        <v>263</v>
      </c>
    </row>
    <row r="114" spans="7:8" x14ac:dyDescent="0.45">
      <c r="H114" s="4" t="s">
        <v>265</v>
      </c>
    </row>
    <row r="116" spans="7:8" x14ac:dyDescent="0.45">
      <c r="G116" s="23" t="s">
        <v>34</v>
      </c>
      <c r="H116" s="23" t="s">
        <v>279</v>
      </c>
    </row>
    <row r="117" spans="7:8" ht="18" x14ac:dyDescent="0.5">
      <c r="G117" s="38" t="s">
        <v>278</v>
      </c>
      <c r="H117" s="4" t="s">
        <v>280</v>
      </c>
    </row>
    <row r="118" spans="7:8" x14ac:dyDescent="0.45">
      <c r="H118" s="4" t="s">
        <v>281</v>
      </c>
    </row>
    <row r="119" spans="7:8" x14ac:dyDescent="0.45">
      <c r="H119" s="4" t="s">
        <v>282</v>
      </c>
    </row>
    <row r="120" spans="7:8" x14ac:dyDescent="0.45">
      <c r="H120" s="4" t="s">
        <v>283</v>
      </c>
    </row>
    <row r="121" spans="7:8" x14ac:dyDescent="0.45">
      <c r="H121" s="4" t="s">
        <v>284</v>
      </c>
    </row>
    <row r="122" spans="7:8" x14ac:dyDescent="0.45">
      <c r="H122" s="4" t="s">
        <v>285</v>
      </c>
    </row>
    <row r="123" spans="7:8" x14ac:dyDescent="0.45">
      <c r="H123" s="4" t="s">
        <v>286</v>
      </c>
    </row>
    <row r="124" spans="7:8" x14ac:dyDescent="0.45">
      <c r="H124" s="4" t="s">
        <v>287</v>
      </c>
    </row>
    <row r="125" spans="7:8" x14ac:dyDescent="0.45">
      <c r="H125" s="4" t="s">
        <v>288</v>
      </c>
    </row>
    <row r="126" spans="7:8" x14ac:dyDescent="0.45">
      <c r="H126" s="4" t="s">
        <v>289</v>
      </c>
    </row>
    <row r="127" spans="7:8" x14ac:dyDescent="0.45">
      <c r="H127" s="4" t="s">
        <v>265</v>
      </c>
    </row>
    <row r="129" spans="7:8" x14ac:dyDescent="0.45">
      <c r="G129" s="23" t="s">
        <v>37</v>
      </c>
    </row>
    <row r="130" spans="7:8" x14ac:dyDescent="0.45">
      <c r="G130" s="4" t="s">
        <v>310</v>
      </c>
      <c r="H130" s="39" t="s">
        <v>290</v>
      </c>
    </row>
    <row r="132" spans="7:8" x14ac:dyDescent="0.45">
      <c r="G132" s="23" t="s">
        <v>38</v>
      </c>
      <c r="H132" s="39" t="s">
        <v>300</v>
      </c>
    </row>
    <row r="133" spans="7:8" x14ac:dyDescent="0.45">
      <c r="G133" s="4" t="s">
        <v>311</v>
      </c>
      <c r="H133" s="39"/>
    </row>
    <row r="134" spans="7:8" x14ac:dyDescent="0.45">
      <c r="G134" s="23"/>
      <c r="H134" s="39"/>
    </row>
    <row r="136" spans="7:8" x14ac:dyDescent="0.45">
      <c r="G136" s="23" t="s">
        <v>291</v>
      </c>
      <c r="H136" s="23" t="s">
        <v>297</v>
      </c>
    </row>
    <row r="137" spans="7:8" x14ac:dyDescent="0.45">
      <c r="G137" s="4" t="s">
        <v>292</v>
      </c>
      <c r="H137" s="4" t="s">
        <v>298</v>
      </c>
    </row>
    <row r="138" spans="7:8" x14ac:dyDescent="0.45">
      <c r="G138" s="4" t="s">
        <v>293</v>
      </c>
      <c r="H138" s="4" t="s">
        <v>299</v>
      </c>
    </row>
    <row r="139" spans="7:8" x14ac:dyDescent="0.45">
      <c r="G139" s="4" t="s">
        <v>294</v>
      </c>
    </row>
    <row r="140" spans="7:8" x14ac:dyDescent="0.45">
      <c r="G140" s="4" t="s">
        <v>295</v>
      </c>
    </row>
    <row r="141" spans="7:8" x14ac:dyDescent="0.45">
      <c r="G141" s="4" t="s">
        <v>296</v>
      </c>
    </row>
    <row r="143" spans="7:8" x14ac:dyDescent="0.45">
      <c r="G143" s="23" t="s">
        <v>36</v>
      </c>
    </row>
    <row r="144" spans="7:8" x14ac:dyDescent="0.45">
      <c r="G144" s="4" t="s">
        <v>301</v>
      </c>
    </row>
    <row r="145" spans="7:7" x14ac:dyDescent="0.45">
      <c r="G145" s="4" t="s">
        <v>302</v>
      </c>
    </row>
    <row r="146" spans="7:7" x14ac:dyDescent="0.45">
      <c r="G146" s="4" t="s">
        <v>303</v>
      </c>
    </row>
    <row r="147" spans="7:7" x14ac:dyDescent="0.45">
      <c r="G147" s="4" t="s">
        <v>304</v>
      </c>
    </row>
    <row r="148" spans="7:7" x14ac:dyDescent="0.45">
      <c r="G148" s="4" t="s">
        <v>305</v>
      </c>
    </row>
    <row r="149" spans="7:7" x14ac:dyDescent="0.45">
      <c r="G149" s="4" t="s">
        <v>306</v>
      </c>
    </row>
  </sheetData>
  <hyperlinks>
    <hyperlink ref="H132" r:id="rId1" display="https://www2.gov.bc.ca/gov/content?id=1EF204D6129A40D1ABB77583EDEE5A7F" xr:uid="{49EA7781-224D-40CE-B917-EBA0867F777B}"/>
    <hyperlink ref="H130" r:id="rId2" display="https://www2.gov.bc.ca/gov/content?id=4143588DB63F4A16919AF8137D0DBC1F" xr:uid="{EBD5699B-C7BC-42F5-AB42-AE99C5A8F4A5}"/>
  </hyperlinks>
  <pageMargins left="0.7" right="0.7" top="0.75" bottom="0.75" header="0.3" footer="0.3"/>
  <pageSetup scale="73" orientation="portrait" horizontalDpi="1200" verticalDpi="1200"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149805-90b5-42e5-b1b1-c24fac7e708d">
      <Terms xmlns="http://schemas.microsoft.com/office/infopath/2007/PartnerControls"/>
    </lcf76f155ced4ddcb4097134ff3c332f>
    <TaxCatchAll xmlns="e31fafbe-4e4d-402e-a0e1-1c7fb6ab80b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0FBEBD73C33644F808A06FEA80E7134" ma:contentTypeVersion="17" ma:contentTypeDescription="Create a new document." ma:contentTypeScope="" ma:versionID="4c5c7f71b721241e50f71bfb8112d600">
  <xsd:schema xmlns:xsd="http://www.w3.org/2001/XMLSchema" xmlns:xs="http://www.w3.org/2001/XMLSchema" xmlns:p="http://schemas.microsoft.com/office/2006/metadata/properties" xmlns:ns2="1f149805-90b5-42e5-b1b1-c24fac7e708d" xmlns:ns3="e31fafbe-4e4d-402e-a0e1-1c7fb6ab80b1" targetNamespace="http://schemas.microsoft.com/office/2006/metadata/properties" ma:root="true" ma:fieldsID="45cf365858dbaf3fc968c3be68cb4378" ns2:_="" ns3:_="">
    <xsd:import namespace="1f149805-90b5-42e5-b1b1-c24fac7e708d"/>
    <xsd:import namespace="e31fafbe-4e4d-402e-a0e1-1c7fb6ab80b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149805-90b5-42e5-b1b1-c24fac7e70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1fafbe-4e4d-402e-a0e1-1c7fb6ab80b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98e2ac4-dc98-4222-9fd7-990cdc6e5e06}" ma:internalName="TaxCatchAll" ma:showField="CatchAllData" ma:web="e31fafbe-4e4d-402e-a0e1-1c7fb6ab80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501179-2198-4DFA-AE82-77D94BE5D9C3}">
  <ds:schemaRefs>
    <ds:schemaRef ds:uri="http://schemas.microsoft.com/sharepoint/v3/contenttype/forms"/>
  </ds:schemaRefs>
</ds:datastoreItem>
</file>

<file path=customXml/itemProps2.xml><?xml version="1.0" encoding="utf-8"?>
<ds:datastoreItem xmlns:ds="http://schemas.openxmlformats.org/officeDocument/2006/customXml" ds:itemID="{EABE988A-E3FA-45C0-8866-ABC89906949B}">
  <ds:schemaRefs>
    <ds:schemaRef ds:uri="http://schemas.microsoft.com/office/infopath/2007/PartnerControls"/>
    <ds:schemaRef ds:uri="http://purl.org/dc/elements/1.1/"/>
    <ds:schemaRef ds:uri="http://www.w3.org/XML/1998/namespace"/>
    <ds:schemaRef ds:uri="http://schemas.microsoft.com/office/2006/metadata/properties"/>
    <ds:schemaRef ds:uri="e31fafbe-4e4d-402e-a0e1-1c7fb6ab80b1"/>
    <ds:schemaRef ds:uri="http://purl.org/dc/dcmitype/"/>
    <ds:schemaRef ds:uri="http://schemas.microsoft.com/office/2006/documentManagement/types"/>
    <ds:schemaRef ds:uri="http://schemas.openxmlformats.org/package/2006/metadata/core-properties"/>
    <ds:schemaRef ds:uri="1f149805-90b5-42e5-b1b1-c24fac7e708d"/>
    <ds:schemaRef ds:uri="http://purl.org/dc/terms/"/>
  </ds:schemaRefs>
</ds:datastoreItem>
</file>

<file path=customXml/itemProps3.xml><?xml version="1.0" encoding="utf-8"?>
<ds:datastoreItem xmlns:ds="http://schemas.openxmlformats.org/officeDocument/2006/customXml" ds:itemID="{6AA789B0-18E1-45D3-84B5-D018600700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149805-90b5-42e5-b1b1-c24fac7e708d"/>
    <ds:schemaRef ds:uri="e31fafbe-4e4d-402e-a0e1-1c7fb6ab80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Instructions &amp; Definitions</vt:lpstr>
      <vt:lpstr>Psychosocial Hazards Assessment</vt:lpstr>
      <vt:lpstr>Action Plan</vt:lpstr>
      <vt:lpstr>Risk Assessment Matrix</vt:lpstr>
      <vt:lpstr>Hierarchy of Controls</vt:lpstr>
      <vt:lpstr>Dropdown Options</vt:lpstr>
      <vt:lpstr>'Hierarchy of Controls'!Print_Area</vt:lpstr>
      <vt:lpstr>'Instructions &amp; Definitions'!Print_Area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Reade, Nataliya PSA:EX</dc:creator>
  <cp:keywords/>
  <dc:description/>
  <cp:lastModifiedBy>N-Chris, Bobby PSA:EX</cp:lastModifiedBy>
  <cp:revision/>
  <cp:lastPrinted>2025-07-18T22:30:48Z</cp:lastPrinted>
  <dcterms:created xsi:type="dcterms:W3CDTF">2025-03-06T22:29:57Z</dcterms:created>
  <dcterms:modified xsi:type="dcterms:W3CDTF">2025-11-06T21:28:49Z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0x01010090FBEBD73C33644F808A06FEA80E7134</vt:lpwstr>
  </property>
  <property fmtid="{D5CDD505-2E9C-101B-9397-08002B2CF9AE}" pid="3" name="MediaServiceImageTags">
    <vt:lpwstr/>
  </property>
</Properties>
</file>